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<sst xmlns="http://schemas.openxmlformats.org/spreadsheetml/2006/main" count="37" uniqueCount="37">
  <si>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</si>
  <si>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IOD005</t>
  </si>
  <si>
    <t xml:space="preserve">Ude</t>
  </si>
  <si>
    <t xml:space="preserve">Serea interior.</t>
  </si>
  <si>
    <r>
      <rPr>
        <b/>
        <sz val="7.80"/>
        <color rgb="FF000000"/>
        <rFont val="Arial"/>
        <family val="2"/>
      </rPr>
      <t xml:space="preserve">Sirena electrónica, de cor vermello, para montaxe interior, con sinal acústica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</si>
  <si>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</si>
  <si>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</si>
  <si>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</si>
  <si>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</si>
  <si>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</si>
  <si>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</si>
  <si>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mt41pig130a</t>
  </si>
  <si>
    <t xml:space="preserve">Ude</t>
  </si>
  <si>
    <t xml:space="preserve">Sirena electrónica, de cor vermello, para montaxe interior, con sinal acústica, alimentación a 24 Vcc, potencia sonora de 100 dB a 1 m e consumo de 14 mA, segundo UNE-EN 54-3.</t>
  </si>
  <si>
    <t xml:space="preserve">mo004</t>
  </si>
  <si>
    <t xml:space="preserve">h</t>
  </si>
  <si>
    <t xml:space="preserve">Oficial 1ª instalador de redes y equipos de detección y seguridad.</t>
  </si>
  <si>
    <t xml:space="preserve">mo096</t>
  </si>
  <si>
    <t xml:space="preserve">h</t>
  </si>
  <si>
    <t xml:space="preserve">Axudante instalador de redes y equipos de detección y seguridad.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</si>
  <si>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</si>
  <si>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</si>
  <si>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</si>
  <si>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</si>
  <si>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125,50€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</si>
  <si>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</si>
  <si>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</si>
  <si>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</si>
  <si>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</si>
  <si>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</si>
  <si>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54-3:2001</t>
  </si>
  <si>
    <t xml:space="preserve">Sistemas de detección y alarma de incendios. Parte 3: Dispositivos de alarma de incendios. Dispositivos acústicos.</t>
  </si>
  <si>
    <t xml:space="preserve">UNE-EN 54-3/A1:2002</t>
  </si>
  <si>
    <t xml:space="preserve">UNE-EN 54-3:2001/A2:2007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</si>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</sst>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25" customWidth="1"/>
    <col min="3" max="3" width="2.48" customWidth="1"/>
    <col min="4" max="4" width="2.33" customWidth="1"/>
    <col min="5" max="5" width="64.84" customWidth="1"/>
    <col min="6" max="6" width="11.07" customWidth="1"/>
    <col min="7" max="7" width="2.04" customWidth="1"/>
    <col min="8" max="8" width="4.37" customWidth="1"/>
    <col min="9" max="9" width="6.12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4"/>
      <c r="I8" s="16">
        <v>35.790000</v>
      </c>
      <c r="J8" s="16">
        <f ca="1">ROUND(INDIRECT(ADDRESS(ROW()+(0), COLUMN()+(-3), 1))*INDIRECT(ADDRESS(ROW()+(0), COLUMN()+(-1), 1)), 2)</f>
        <v>35.790000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0.488000</v>
      </c>
      <c r="H9" s="19"/>
      <c r="I9" s="20">
        <v>15.780000</v>
      </c>
      <c r="J9" s="20">
        <f ca="1">ROUND(INDIRECT(ADDRESS(ROW()+(0), COLUMN()+(-3), 1))*INDIRECT(ADDRESS(ROW()+(0), COLUMN()+(-1), 1)), 2)</f>
        <v>7.700000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2"/>
      <c r="G10" s="23">
        <v>0.488000</v>
      </c>
      <c r="H10" s="23"/>
      <c r="I10" s="24">
        <v>14.620000</v>
      </c>
      <c r="J10" s="24">
        <f ca="1">ROUND(INDIRECT(ADDRESS(ROW()+(0), COLUMN()+(-3), 1))*INDIRECT(ADDRESS(ROW()+(0), COLUMN()+(-1), 1)), 2)</f>
        <v>7.130000</v>
      </c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50.620000</v>
      </c>
      <c r="J11" s="16">
        <f ca="1">ROUND(INDIRECT(ADDRESS(ROW()+(0), COLUMN()+(-3), 1))*INDIRECT(ADDRESS(ROW()+(0), COLUMN()+(-1), 1))/100, 2)</f>
        <v>1.010000</v>
      </c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51.630000</v>
      </c>
      <c r="J12" s="24">
        <f ca="1">ROUND(INDIRECT(ADDRESS(ROW()+(0), COLUMN()+(-3), 1))*INDIRECT(ADDRESS(ROW()+(0), COLUMN()+(-1), 1))/100, 2)</f>
        <v>1.550000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53.180000</v>
      </c>
      <c r="K13" s="26"/>
    </row>
    <row r="16" spans="1:11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 t="s">
        <v>28</v>
      </c>
      <c r="I16" s="27"/>
      <c r="J16" s="27"/>
      <c r="K16" s="27" t="s">
        <v>29</v>
      </c>
    </row>
    <row r="17" spans="1:11" ht="12.00" thickBot="1" customHeight="1">
      <c r="A17" s="28" t="s">
        <v>30</v>
      </c>
      <c r="B17" s="28"/>
      <c r="C17" s="28"/>
      <c r="D17" s="28"/>
      <c r="E17" s="28"/>
      <c r="F17" s="29">
        <v>142003.000000</v>
      </c>
      <c r="G17" s="29"/>
      <c r="H17" s="29">
        <v>162009.000000</v>
      </c>
      <c r="I17" s="29"/>
      <c r="J17" s="29"/>
      <c r="K17" s="29">
        <v>1.000000</v>
      </c>
    </row>
    <row r="18" spans="1:11" ht="21.6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</row>
    <row r="19" spans="1:11" ht="12.00" thickBot="1" customHeight="1">
      <c r="A19" s="30" t="s">
        <v>32</v>
      </c>
      <c r="B19" s="30"/>
      <c r="C19" s="30"/>
      <c r="D19" s="30"/>
      <c r="E19" s="30"/>
      <c r="F19" s="31">
        <v>142003.000000</v>
      </c>
      <c r="G19" s="31"/>
      <c r="H19" s="31">
        <v>3062005.000000</v>
      </c>
      <c r="I19" s="31"/>
      <c r="J19" s="31"/>
      <c r="K19" s="31"/>
    </row>
    <row r="20" spans="1:11" ht="12.00" thickBot="1" customHeight="1">
      <c r="A20" s="32" t="s">
        <v>33</v>
      </c>
      <c r="B20" s="32"/>
      <c r="C20" s="32"/>
      <c r="D20" s="32"/>
      <c r="E20" s="32"/>
      <c r="F20" s="33">
        <v>132006.000000</v>
      </c>
      <c r="G20" s="33"/>
      <c r="H20" s="33">
        <v>162009.000000</v>
      </c>
      <c r="I20" s="33"/>
      <c r="J20" s="33"/>
      <c r="K20" s="33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36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6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7"/>
    <mergeCell ref="H17:J17"/>
    <mergeCell ref="K17:K20"/>
    <mergeCell ref="A18:E18"/>
    <mergeCell ref="F18:G18"/>
    <mergeCell ref="H18:J18"/>
    <mergeCell ref="A19:E19"/>
    <mergeCell ref="F19:G19"/>
    <mergeCell ref="H19:J19"/>
    <mergeCell ref="A20:E20"/>
    <mergeCell ref="F20:G20"/>
    <mergeCell ref="H20:J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