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<sst xmlns="http://schemas.openxmlformats.org/spreadsheetml/2006/main" count="37" uniqueCount="37">
  <si>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</si>
  <si>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IOD005</t>
  </si>
  <si>
    <t xml:space="preserve">Ude</t>
  </si>
  <si>
    <t xml:space="preserve">Serea interior.</t>
  </si>
  <si>
    <r>
      <rPr>
        <b/>
        <sz val="7.80"/>
        <color rgb="FF000000"/>
        <rFont val="Arial"/>
        <family val="2"/>
      </rPr>
      <t xml:space="preserve">Sirena electrónica, de cor vermello, para montaxe interior, con sinal acústica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</si>
  <si>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</si>
  <si>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</si>
  <si>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</si>
  <si>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</si>
  <si>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</si>
  <si>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</si>
  <si>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mt41pig130a</t>
  </si>
  <si>
    <t xml:space="preserve">Ude</t>
  </si>
  <si>
    <t xml:space="preserve">Sirena electrónica, de cor vermello, para montaxe interior, con sinal acústica, alimentación a 24 Vcc, potencia sonora de 100 dB a 1 m e consumo de 14 mA, segundo UNE-EN 54-3.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</si>
  <si>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</si>
  <si>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</si>
  <si>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</si>
  <si>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</si>
  <si>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</si>
  <si>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</si>
  <si>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</si>
  <si>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</si>
  <si>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</si>
  <si>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</si>
  <si>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125,50€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</si>
  <si>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</si>
  <si>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</si>
  <si>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</si>
  <si>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</si>
  <si>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</si>
  <si>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54-3:2001</t>
  </si>
  <si>
    <t xml:space="preserve">Sistemas de detección y alarma de incendios. Parte 3: Dispositivos de alarma de incendios. Dispositivos acústicos.</t>
  </si>
  <si>
    <t xml:space="preserve">UNE-EN 54-3/A1:2002</t>
  </si>
  <si>
    <t xml:space="preserve">UNE-EN 54-3:2001/A2:2007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</si>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</sst>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35.790000</v>
      </c>
      <c r="J8" s="16">
        <f ca="1">ROUND(INDIRECT(ADDRESS(ROW()+(0), COLUMN()+(-3), 1))*INDIRECT(ADDRESS(ROW()+(0), COLUMN()+(-1), 1)), 2)</f>
        <v>35.790000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0.488000</v>
      </c>
      <c r="H9" s="19"/>
      <c r="I9" s="20">
        <v>15.780000</v>
      </c>
      <c r="J9" s="20">
        <f ca="1">ROUND(INDIRECT(ADDRESS(ROW()+(0), COLUMN()+(-3), 1))*INDIRECT(ADDRESS(ROW()+(0), COLUMN()+(-1), 1)), 2)</f>
        <v>7.700000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0.488000</v>
      </c>
      <c r="H10" s="23"/>
      <c r="I10" s="24">
        <v>14.620000</v>
      </c>
      <c r="J10" s="24">
        <f ca="1">ROUND(INDIRECT(ADDRESS(ROW()+(0), COLUMN()+(-3), 1))*INDIRECT(ADDRESS(ROW()+(0), COLUMN()+(-1), 1)), 2)</f>
        <v>7.130000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50.620000</v>
      </c>
      <c r="J11" s="16">
        <f ca="1">ROUND(INDIRECT(ADDRESS(ROW()+(0), COLUMN()+(-3), 1))*INDIRECT(ADDRESS(ROW()+(0), COLUMN()+(-1), 1))/100, 2)</f>
        <v>1.010000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51.630000</v>
      </c>
      <c r="J12" s="24">
        <f ca="1">ROUND(INDIRECT(ADDRESS(ROW()+(0), COLUMN()+(-3), 1))*INDIRECT(ADDRESS(ROW()+(0), COLUMN()+(-1), 1))/100, 2)</f>
        <v>1.550000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53.180000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142003.000000</v>
      </c>
      <c r="G17" s="29"/>
      <c r="H17" s="29">
        <v>162009.000000</v>
      </c>
      <c r="I17" s="29"/>
      <c r="J17" s="29"/>
      <c r="K17" s="29">
        <v>1.000000</v>
      </c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0" t="s">
        <v>32</v>
      </c>
      <c r="B19" s="30"/>
      <c r="C19" s="30"/>
      <c r="D19" s="30"/>
      <c r="E19" s="30"/>
      <c r="F19" s="31">
        <v>142003.000000</v>
      </c>
      <c r="G19" s="31"/>
      <c r="H19" s="31">
        <v>3062005.000000</v>
      </c>
      <c r="I19" s="31"/>
      <c r="J19" s="31"/>
      <c r="K19" s="31"/>
    </row>
    <row r="20" spans="1:11" ht="12.00" thickBot="1" customHeight="1">
      <c r="A20" s="32" t="s">
        <v>33</v>
      </c>
      <c r="B20" s="32"/>
      <c r="C20" s="32"/>
      <c r="D20" s="32"/>
      <c r="E20" s="32"/>
      <c r="F20" s="33">
        <v>132006.000000</v>
      </c>
      <c r="G20" s="33"/>
      <c r="H20" s="33">
        <v>162009.000000</v>
      </c>
      <c r="I20" s="33"/>
      <c r="J20" s="33"/>
      <c r="K20" s="33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6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20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