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<sst xmlns="http://schemas.openxmlformats.org/spreadsheetml/2006/main" count="26" uniqueCount="26">
  <si>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</si>
  <si>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IOD025</t>
  </si>
  <si>
    <t xml:space="preserve">Ude</t>
  </si>
  <si>
    <t xml:space="preserve">Caixa de derivación.</t>
  </si>
  <si>
    <r>
      <rPr>
        <sz val="7.80"/>
        <color rgb="FF000000"/>
        <rFont val="Arial"/>
        <family val="2"/>
      </rPr>
      <t xml:space="preserve">Caixa de derivación </t>
    </r>
    <r>
      <rPr>
        <b/>
        <sz val="7.80"/>
        <color rgb="FF000000"/>
        <rFont val="Arial"/>
        <family val="2"/>
      </rPr>
      <t xml:space="preserve">para colocar en superficie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105x105x55</t>
    </r>
    <r>
      <rPr>
        <sz val="7.80"/>
        <color rgb="FF000000"/>
        <rFont val="Arial"/>
        <family val="2"/>
      </rPr>
      <t xml:space="preserve"> mm, </t>
    </r>
    <r>
      <rPr>
        <b/>
        <sz val="7.80"/>
        <color rgb="FF000000"/>
        <rFont val="Arial"/>
        <family val="2"/>
      </rPr>
      <t xml:space="preserve">con conos e tapa de rexistro con parafusos de 1/4 de volta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</si>
  <si>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</si>
  <si>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</si>
  <si>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</si>
  <si>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</si>
  <si>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</si>
  <si>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</si>
  <si>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mt35caj030d</t>
  </si>
  <si>
    <t xml:space="preserve">Ude</t>
  </si>
  <si>
    <t xml:space="preserve">Caixa de derivación estanca para colocar en superficie, de 105x105x55 mm, 7 conos, incluso regletas de conexión.</t>
  </si>
  <si>
    <t xml:space="preserve">mo004</t>
  </si>
  <si>
    <t xml:space="preserve">h</t>
  </si>
  <si>
    <t xml:space="preserve">Oficial 1ª instalador de redes y equipos de detección y seguridad.</t>
  </si>
  <si>
    <t xml:space="preserve">mo096</t>
  </si>
  <si>
    <t xml:space="preserve">h</t>
  </si>
  <si>
    <t xml:space="preserve">Axudante instalador de redes y equipos de detección y seguridad.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</si>
  <si>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</si>
  <si>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</si>
  <si>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</si>
  <si>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</si>
  <si>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0,33€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</si>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</sst>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5.25" customWidth="1"/>
    <col min="3" max="3" width="2.48" customWidth="1"/>
    <col min="4" max="4" width="2.33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3.330000</v>
      </c>
      <c r="H8" s="16">
        <f ca="1">ROUND(INDIRECT(ADDRESS(ROW()+(0), COLUMN()+(-2), 1))*INDIRECT(ADDRESS(ROW()+(0), COLUMN()+(-1), 1)), 2)</f>
        <v>3.330000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0.098000</v>
      </c>
      <c r="G9" s="20">
        <v>15.780000</v>
      </c>
      <c r="H9" s="20">
        <f ca="1">ROUND(INDIRECT(ADDRESS(ROW()+(0), COLUMN()+(-2), 1))*INDIRECT(ADDRESS(ROW()+(0), COLUMN()+(-1), 1)), 2)</f>
        <v>1.550000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0.098000</v>
      </c>
      <c r="G10" s="24">
        <v>14.620000</v>
      </c>
      <c r="H10" s="24">
        <f ca="1">ROUND(INDIRECT(ADDRESS(ROW()+(0), COLUMN()+(-2), 1))*INDIRECT(ADDRESS(ROW()+(0), COLUMN()+(-1), 1)), 2)</f>
        <v>1.430000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6.310000</v>
      </c>
      <c r="H11" s="16">
        <f ca="1">ROUND(INDIRECT(ADDRESS(ROW()+(0), COLUMN()+(-2), 1))*INDIRECT(ADDRESS(ROW()+(0), COLUMN()+(-1), 1))/100, 2)</f>
        <v>0.130000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6.440000</v>
      </c>
      <c r="H12" s="24">
        <f ca="1">ROUND(INDIRECT(ADDRESS(ROW()+(0), COLUMN()+(-2), 1))*INDIRECT(ADDRESS(ROW()+(0), COLUMN()+(-1), 1))/100, 2)</f>
        <v>0.190000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6.630000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