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<sst xmlns="http://schemas.openxmlformats.org/spreadsheetml/2006/main" count="40" uniqueCount="40">
  <si>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</si>
  <si>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IOT030</t>
  </si>
  <si>
    <t xml:space="preserve">Ude</t>
  </si>
  <si>
    <t xml:space="preserve">Rociador.</t>
  </si>
  <si>
    <r>
      <rPr>
        <b/>
        <sz val="7.80"/>
        <color rgb="FF000000"/>
        <rFont val="Arial"/>
        <family val="2"/>
      </rPr>
      <t xml:space="preserve">Rociador automático montante, resposta normal con ampoia fusible, rotura a 68°C, de 1/2" DN 15 mm de diámetro de rosca, coeficiente de descarga K de 80 (métrico)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</si>
  <si>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</si>
  <si>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</si>
  <si>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</si>
  <si>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</si>
  <si>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</si>
  <si>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</si>
  <si>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mt41roc010aa</t>
  </si>
  <si>
    <t xml:space="preserve">Ude</t>
  </si>
  <si>
    <t xml:space="preserve">Rociador automático montante, resposta normal con ampoia fusible de vidro fráxil de 5 mm de diámetro e disolución alcohólica de cor vermello, rotura a 68°C, de 1/2" DN 15 mm de diámetro de rosca, coeficiente de descarga K de 80 (métrico), presión de traballo 12 bar, acabado cor bronce, segundo UNE-EN 12259-1.</t>
  </si>
  <si>
    <t xml:space="preserve">mt41roc500</t>
  </si>
  <si>
    <t xml:space="preserve">Ude</t>
  </si>
  <si>
    <t xml:space="preserve">Accesorios e pezas especiais para conexión de rociador á rede de distribución de auga.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</si>
  <si>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</si>
  <si>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</si>
  <si>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</si>
  <si>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</si>
  <si>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</si>
  <si>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</si>
  <si>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</si>
  <si>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</si>
  <si>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</si>
  <si>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</si>
  <si>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</si>
  <si>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</si>
  <si>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</si>
  <si>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</si>
  <si>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</si>
  <si>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</si>
  <si>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12259-1:1999 + A1:2001</t>
  </si>
  <si>
    <t xml:space="preserve">Protección contra incendios. Sistemas fijos de lucha contra incendios. Componentes para sistemas de rociadores y agua pulverizada. Parte 1: Rociadores automáticos.</t>
  </si>
  <si>
    <t xml:space="preserve">EN 12259-1:1999 + A1:2001/A2:2004</t>
  </si>
  <si>
    <t xml:space="preserve">EN 12259-1:1999 + A1:2001/A3:2006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</si>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</sst>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4.81" customWidth="1"/>
    <col min="4" max="4" width="4.52" customWidth="1"/>
    <col min="5" max="5" width="60.03" customWidth="1"/>
    <col min="6" max="6" width="11.07" customWidth="1"/>
    <col min="7" max="7" width="2.04" customWidth="1"/>
    <col min="8" max="8" width="4.37" customWidth="1"/>
    <col min="9" max="9" width="6.12" customWidth="1"/>
    <col min="10" max="10" width="2.33" customWidth="1"/>
    <col min="11" max="11" width="1.89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1.000000</v>
      </c>
      <c r="H8" s="14"/>
      <c r="I8" s="16">
        <v>5.580000</v>
      </c>
      <c r="J8" s="16">
        <f ca="1">ROUND(INDIRECT(ADDRESS(ROW()+(0), COLUMN()+(-3), 1))*INDIRECT(ADDRESS(ROW()+(0), COLUMN()+(-1), 1)), 2)</f>
        <v>5.580000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1.000000</v>
      </c>
      <c r="H9" s="19"/>
      <c r="I9" s="20">
        <v>2.710000</v>
      </c>
      <c r="J9" s="20">
        <f ca="1">ROUND(INDIRECT(ADDRESS(ROW()+(0), COLUMN()+(-3), 1))*INDIRECT(ADDRESS(ROW()+(0), COLUMN()+(-1), 1)), 2)</f>
        <v>2.710000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0.244000</v>
      </c>
      <c r="H10" s="19"/>
      <c r="I10" s="20">
        <v>15.780000</v>
      </c>
      <c r="J10" s="20">
        <f ca="1">ROUND(INDIRECT(ADDRESS(ROW()+(0), COLUMN()+(-3), 1))*INDIRECT(ADDRESS(ROW()+(0), COLUMN()+(-1), 1)), 2)</f>
        <v>3.850000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0.244000</v>
      </c>
      <c r="H11" s="23"/>
      <c r="I11" s="24">
        <v>14.620000</v>
      </c>
      <c r="J11" s="24">
        <f ca="1">ROUND(INDIRECT(ADDRESS(ROW()+(0), COLUMN()+(-3), 1))*INDIRECT(ADDRESS(ROW()+(0), COLUMN()+(-1), 1)), 2)</f>
        <v>3.570000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15.710000</v>
      </c>
      <c r="J12" s="16">
        <f ca="1">ROUND(INDIRECT(ADDRESS(ROW()+(0), COLUMN()+(-3), 1))*INDIRECT(ADDRESS(ROW()+(0), COLUMN()+(-1), 1))/100, 2)</f>
        <v>0.310000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16.020000</v>
      </c>
      <c r="J13" s="24">
        <f ca="1">ROUND(INDIRECT(ADDRESS(ROW()+(0), COLUMN()+(-3), 1))*INDIRECT(ADDRESS(ROW()+(0), COLUMN()+(-1), 1))/100, 2)</f>
        <v>0.480000</v>
      </c>
      <c r="K13" s="24"/>
      <c r="L13" s="24"/>
      <c r="M13" s="24"/>
      <c r="N13" s="24"/>
    </row>
    <row r="14" spans="1:14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16.500000</v>
      </c>
      <c r="K14" s="26"/>
      <c r="L14" s="26"/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 t="s">
        <v>32</v>
      </c>
      <c r="M17" s="27"/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142002.000000</v>
      </c>
      <c r="G18" s="29"/>
      <c r="H18" s="29">
        <v>192005.000000</v>
      </c>
      <c r="I18" s="29"/>
      <c r="J18" s="29"/>
      <c r="K18" s="29"/>
      <c r="L18" s="29">
        <v>1.000000</v>
      </c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0" t="s">
        <v>35</v>
      </c>
      <c r="B20" s="30"/>
      <c r="C20" s="30"/>
      <c r="D20" s="30"/>
      <c r="E20" s="30"/>
      <c r="F20" s="31">
        <v>132005.000000</v>
      </c>
      <c r="G20" s="31"/>
      <c r="H20" s="31">
        <v>132006.000000</v>
      </c>
      <c r="I20" s="31"/>
      <c r="J20" s="31"/>
      <c r="K20" s="31"/>
      <c r="L20" s="31"/>
      <c r="M20" s="31"/>
      <c r="N20" s="31"/>
    </row>
    <row r="21" spans="1:14" ht="12.00" thickBot="1" customHeight="1">
      <c r="A21" s="32" t="s">
        <v>36</v>
      </c>
      <c r="B21" s="32"/>
      <c r="C21" s="32"/>
      <c r="D21" s="32"/>
      <c r="E21" s="32"/>
      <c r="F21" s="33">
        <v>1112006.000000</v>
      </c>
      <c r="G21" s="33"/>
      <c r="H21" s="33">
        <v>1112007.000000</v>
      </c>
      <c r="I21" s="33"/>
      <c r="J21" s="33"/>
      <c r="K21" s="33"/>
      <c r="L21" s="33"/>
      <c r="M21" s="33"/>
      <c r="N21" s="33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F14"/>
    <mergeCell ref="G14:H14"/>
    <mergeCell ref="J14:N14"/>
    <mergeCell ref="A17:E17"/>
    <mergeCell ref="F17:G17"/>
    <mergeCell ref="H17:K17"/>
    <mergeCell ref="L17:N17"/>
    <mergeCell ref="A18:E18"/>
    <mergeCell ref="F18:G18"/>
    <mergeCell ref="H18:K18"/>
    <mergeCell ref="L18:N21"/>
    <mergeCell ref="A19:E19"/>
    <mergeCell ref="F19:G19"/>
    <mergeCell ref="H19:K19"/>
    <mergeCell ref="A20:E20"/>
    <mergeCell ref="F20:G20"/>
    <mergeCell ref="H20:K20"/>
    <mergeCell ref="A21:E21"/>
    <mergeCell ref="F21:G21"/>
    <mergeCell ref="H21:K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