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<sst xmlns="http://schemas.openxmlformats.org/spreadsheetml/2006/main" count="38" uniqueCount="38">
  <si>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</si>
  <si>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IPI010</t>
  </si>
  <si>
    <t xml:space="preserve">Ude</t>
  </si>
  <si>
    <t xml:space="preserve">Protector contra sobretensións.</t>
  </si>
  <si>
    <r>
      <rPr>
        <sz val="7.80"/>
        <color rgb="FF000000"/>
        <rFont val="Arial"/>
        <family val="2"/>
      </rPr>
      <t xml:space="preserve">Sistema interno de protección contra sobretensións, formado por </t>
    </r>
    <r>
      <rPr>
        <b/>
        <sz val="7.80"/>
        <color rgb="FF000000"/>
        <rFont val="Arial"/>
        <family val="2"/>
      </rPr>
      <t xml:space="preserve">4 protectores contra sobretensións 2 protectores para as liñas de suministro eléctrico, 1 protector para a liña telefónica e 1 protector para a liña informática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</si>
  <si>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</si>
  <si>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</si>
  <si>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</si>
  <si>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</si>
  <si>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</si>
  <si>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</si>
  <si>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mt41psa010b</t>
  </si>
  <si>
    <t xml:space="preserve">Ude</t>
  </si>
  <si>
    <t xml:space="preserve">Protector combinado contra sobretensións de categoría I, II, III e IV, segundo REBT, para liña monofásica de 230 V, corrente de impulsos, con onda de 10/350 µs, de 30/60 kA e nivel de protección de 1,5 kV, segundo IEC 61643-1, IEC 61312-3 e EN 61643-11.</t>
  </si>
  <si>
    <t xml:space="preserve">mt41psa010a</t>
  </si>
  <si>
    <t xml:space="preserve">Ude</t>
  </si>
  <si>
    <t xml:space="preserve">Protector combinado contra sobretensións de categoría I, II, III e IV, segundo REBT, para liña trifásica de 400 V, corrente de impulsos, con onda de 10/350 µs, de 30/120 kA e nivel de protección de 1,5 kV, segundo IEC 61643-1, IEC 61312-3 e EN 61643-11.</t>
  </si>
  <si>
    <t xml:space="preserve">mt41psa050a</t>
  </si>
  <si>
    <t xml:space="preserve">Ude</t>
  </si>
  <si>
    <t xml:space="preserve">Protector contra sobretensións para liña telefónica analóxica ou ADSL, corrente máxima, con onda de 8/20 µs, de 20/40 kA e nivel de protección de 330 V, segundo IEC 61643-21 e NFC 61-0740.</t>
  </si>
  <si>
    <t xml:space="preserve">mt41psa060a</t>
  </si>
  <si>
    <t xml:space="preserve">Ude</t>
  </si>
  <si>
    <t xml:space="preserve">Protector contra sobretensións para liña de rede informática, conectores de entrada e saída RJ45, 100 Mbit/s, corrente máxima C2 (2 kA/4 kV), nivel de protección menor de 50 V, segundo IEC 61643-21 e NFC 61-0740.</t>
  </si>
  <si>
    <t xml:space="preserve">mt35www010</t>
  </si>
  <si>
    <t xml:space="preserve">Ude</t>
  </si>
  <si>
    <t xml:space="preserve">Material auxiliar para instalacións eléctricas.</t>
  </si>
  <si>
    <t xml:space="preserve">mo001</t>
  </si>
  <si>
    <t xml:space="preserve">h</t>
  </si>
  <si>
    <t xml:space="preserve">Oficial 1ª electricista.</t>
  </si>
  <si>
    <t xml:space="preserve">mo093</t>
  </si>
  <si>
    <t xml:space="preserve">h</t>
  </si>
  <si>
    <t xml:space="preserve">Axudante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</si>
  <si>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</si>
  <si>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</si>
  <si>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</si>
  <si>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</si>
  <si>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221,09€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</si>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</sst>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5.25" customWidth="1"/>
    <col min="3" max="3" width="19.09" customWidth="1"/>
    <col min="4" max="4" width="48.09" customWidth="1"/>
    <col min="5" max="5" width="5.68" customWidth="1"/>
    <col min="6" max="6" width="5.54" customWidth="1"/>
    <col min="7" max="7" width="0.87" customWidth="1"/>
    <col min="8" max="8" width="8.74" customWidth="1"/>
    <col min="9" max="9" width="1.60" customWidth="1"/>
    <col min="10" max="10" width="11.0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492.720000</v>
      </c>
      <c r="I8" s="16">
        <f ca="1">ROUND(INDIRECT(ADDRESS(ROW()+(0), COLUMN()+(-3), 1))*INDIRECT(ADDRESS(ROW()+(0), COLUMN()+(-1), 1)), 2)</f>
        <v>492.720000</v>
      </c>
      <c r="J8" s="16"/>
    </row>
    <row r="9" spans="1:10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1.000000</v>
      </c>
      <c r="G9" s="19"/>
      <c r="H9" s="20">
        <v>1004.240000</v>
      </c>
      <c r="I9" s="20">
        <f ca="1">ROUND(INDIRECT(ADDRESS(ROW()+(0), COLUMN()+(-3), 1))*INDIRECT(ADDRESS(ROW()+(0), COLUMN()+(-1), 1)), 2)</f>
        <v>1004.240000</v>
      </c>
      <c r="J9" s="20"/>
    </row>
    <row r="10" spans="1:10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1.000000</v>
      </c>
      <c r="G10" s="19"/>
      <c r="H10" s="20">
        <v>128.620000</v>
      </c>
      <c r="I10" s="20">
        <f ca="1">ROUND(INDIRECT(ADDRESS(ROW()+(0), COLUMN()+(-3), 1))*INDIRECT(ADDRESS(ROW()+(0), COLUMN()+(-1), 1)), 2)</f>
        <v>128.620000</v>
      </c>
      <c r="J10" s="20"/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1.000000</v>
      </c>
      <c r="G11" s="19"/>
      <c r="H11" s="20">
        <v>123.230000</v>
      </c>
      <c r="I11" s="20">
        <f ca="1">ROUND(INDIRECT(ADDRESS(ROW()+(0), COLUMN()+(-3), 1))*INDIRECT(ADDRESS(ROW()+(0), COLUMN()+(-1), 1)), 2)</f>
        <v>123.230000</v>
      </c>
      <c r="J11" s="20"/>
    </row>
    <row r="12" spans="1:10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9">
        <v>1.000000</v>
      </c>
      <c r="G12" s="19"/>
      <c r="H12" s="20">
        <v>1.480000</v>
      </c>
      <c r="I12" s="20">
        <f ca="1">ROUND(INDIRECT(ADDRESS(ROW()+(0), COLUMN()+(-3), 1))*INDIRECT(ADDRESS(ROW()+(0), COLUMN()+(-1), 1)), 2)</f>
        <v>1.480000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9">
        <v>5.357000</v>
      </c>
      <c r="G13" s="19"/>
      <c r="H13" s="20">
        <v>15.780000</v>
      </c>
      <c r="I13" s="20">
        <f ca="1">ROUND(INDIRECT(ADDRESS(ROW()+(0), COLUMN()+(-3), 1))*INDIRECT(ADDRESS(ROW()+(0), COLUMN()+(-1), 1)), 2)</f>
        <v>84.530000</v>
      </c>
      <c r="J13" s="20"/>
    </row>
    <row r="14" spans="1:10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3">
        <v>5.357000</v>
      </c>
      <c r="G14" s="23"/>
      <c r="H14" s="24">
        <v>14.620000</v>
      </c>
      <c r="I14" s="24">
        <f ca="1">ROUND(INDIRECT(ADDRESS(ROW()+(0), COLUMN()+(-3), 1))*INDIRECT(ADDRESS(ROW()+(0), COLUMN()+(-1), 1)), 2)</f>
        <v>78.320000</v>
      </c>
      <c r="J14" s="24"/>
    </row>
    <row r="15" spans="1:10" ht="12.00" thickBot="1" customHeight="1">
      <c r="A15" s="17"/>
      <c r="B15" s="12" t="s">
        <v>32</v>
      </c>
      <c r="C15" s="10" t="s">
        <v>33</v>
      </c>
      <c r="D15" s="10"/>
      <c r="E15" s="10"/>
      <c r="F15" s="14">
        <v>2.000000</v>
      </c>
      <c r="G15" s="14"/>
      <c r="H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1913.140000</v>
      </c>
      <c r="I15" s="16">
        <f ca="1">ROUND(INDIRECT(ADDRESS(ROW()+(0), COLUMN()+(-3), 1))*INDIRECT(ADDRESS(ROW()+(0), COLUMN()+(-1), 1))/100, 2)</f>
        <v>38.260000</v>
      </c>
      <c r="J15" s="16"/>
    </row>
    <row r="16" spans="1:10" ht="12.00" thickBot="1" customHeight="1">
      <c r="A16" s="22"/>
      <c r="B16" s="21" t="s">
        <v>34</v>
      </c>
      <c r="C16" s="22" t="s">
        <v>35</v>
      </c>
      <c r="D16" s="22"/>
      <c r="E16" s="22"/>
      <c r="F16" s="23">
        <v>3.000000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1951.400000</v>
      </c>
      <c r="I16" s="24">
        <f ca="1">ROUND(INDIRECT(ADDRESS(ROW()+(0), COLUMN()+(-3), 1))*INDIRECT(ADDRESS(ROW()+(0), COLUMN()+(-1), 1))/100, 2)</f>
        <v>58.540000</v>
      </c>
      <c r="J16" s="24"/>
    </row>
    <row r="17" spans="1:10" ht="12.00" thickBot="1" customHeight="1">
      <c r="A17" s="6" t="s">
        <v>36</v>
      </c>
      <c r="B17" s="7"/>
      <c r="C17" s="7"/>
      <c r="D17" s="7"/>
      <c r="E17" s="7"/>
      <c r="F17" s="25"/>
      <c r="G17" s="25"/>
      <c r="H17" s="6" t="s">
        <v>37</v>
      </c>
      <c r="I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2009.940000</v>
      </c>
      <c r="J17" s="26"/>
    </row>
  </sheetData>
  <mergeCells count="38">
    <mergeCell ref="A1:J1"/>
    <mergeCell ref="A3:B3"/>
    <mergeCell ref="E3:F3"/>
    <mergeCell ref="G3:I3"/>
    <mergeCell ref="A4:J4"/>
    <mergeCell ref="C7:E7"/>
    <mergeCell ref="F7:G7"/>
    <mergeCell ref="I7:J7"/>
    <mergeCell ref="C8:E8"/>
    <mergeCell ref="F8:G8"/>
    <mergeCell ref="I8:J8"/>
    <mergeCell ref="C9:E9"/>
    <mergeCell ref="F9:G9"/>
    <mergeCell ref="I9:J9"/>
    <mergeCell ref="C10:E10"/>
    <mergeCell ref="F10:G10"/>
    <mergeCell ref="I10:J10"/>
    <mergeCell ref="C11:E11"/>
    <mergeCell ref="F11:G11"/>
    <mergeCell ref="I11:J11"/>
    <mergeCell ref="C12:E12"/>
    <mergeCell ref="F12:G12"/>
    <mergeCell ref="I12:J12"/>
    <mergeCell ref="C13:E13"/>
    <mergeCell ref="F13:G13"/>
    <mergeCell ref="I13:J13"/>
    <mergeCell ref="C14:E14"/>
    <mergeCell ref="F14:G14"/>
    <mergeCell ref="I14:J14"/>
    <mergeCell ref="C15:E15"/>
    <mergeCell ref="F15:G15"/>
    <mergeCell ref="I15:J15"/>
    <mergeCell ref="C16:E16"/>
    <mergeCell ref="F16:G16"/>
    <mergeCell ref="I16:J16"/>
    <mergeCell ref="A17:E17"/>
    <mergeCell ref="F17:G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