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<sst xmlns="http://schemas.openxmlformats.org/spreadsheetml/2006/main" count="32" uniqueCount="32">
  <si>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</si>
  <si>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ISB020</t>
  </si>
  <si>
    <t xml:space="preserve">m</t>
  </si>
  <si>
    <t xml:space="preserve">Baixante vista no exterior do edificio para augas pluviais.</t>
  </si>
  <si>
    <r>
      <rPr>
        <b/>
        <sz val="7.80"/>
        <color rgb="FF000000"/>
        <rFont val="Arial"/>
        <family val="2"/>
      </rPr>
      <t xml:space="preserve">Baixante circular de PVC con óxido de titanio, de Ø 80 mm, cor gris clara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</si>
  <si>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</si>
  <si>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</si>
  <si>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</si>
  <si>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</si>
  <si>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</si>
  <si>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</si>
  <si>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mt36cbr030a</t>
  </si>
  <si>
    <t xml:space="preserve">m</t>
  </si>
  <si>
    <t xml:space="preserve">Baixante circular de PVC con óxido de titanio de Ø 80 mm, cor gris clara, segundo UNE-EN 12200-1. Ata p/p de conexións, codos e pezas especiais.</t>
  </si>
  <si>
    <t xml:space="preserve">mt36cbr031a</t>
  </si>
  <si>
    <t xml:space="preserve">Ude</t>
  </si>
  <si>
    <t xml:space="preserve">Abrazadeira para baixante circular de PVC de Ø 80 mm, cor gris clara, segundo UNE-EN 12200-1.</t>
  </si>
  <si>
    <t xml:space="preserve">mt36cap040</t>
  </si>
  <si>
    <t xml:space="preserve">Ude</t>
  </si>
  <si>
    <t xml:space="preserve">Material auxiliar para canalóns e baixantes de instalacións de evacuación de PVC.</t>
  </si>
  <si>
    <t xml:space="preserve">mo006</t>
  </si>
  <si>
    <t xml:space="preserve">h</t>
  </si>
  <si>
    <t xml:space="preserve">Oficial 1ª fontaneiro.</t>
  </si>
  <si>
    <t xml:space="preserve">mo098</t>
  </si>
  <si>
    <t xml:space="preserve">h</t>
  </si>
  <si>
    <t xml:space="preserve">Axudante fontaneiro.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</si>
  <si>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</si>
  <si>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</si>
  <si>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</si>
  <si>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</si>
  <si>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0,99€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</si>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</sst>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72" customWidth="1"/>
    <col min="2" max="2" width="5.83" customWidth="1"/>
    <col min="3" max="3" width="4.37" customWidth="1"/>
    <col min="4" max="4" width="75.92" customWidth="1"/>
    <col min="5" max="5" width="6.41" customWidth="1"/>
    <col min="6" max="6" width="6.12" customWidth="1"/>
    <col min="7" max="7" width="12.6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12.0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21.60" thickBot="1" customHeight="1">
      <c r="A8" s="10" t="s">
        <v>11</v>
      </c>
      <c r="B8" s="10"/>
      <c r="C8" s="12" t="s">
        <v>12</v>
      </c>
      <c r="D8" s="10" t="s">
        <v>13</v>
      </c>
      <c r="E8" s="14">
        <v>1.100000</v>
      </c>
      <c r="F8" s="16">
        <v>6.880000</v>
      </c>
      <c r="G8" s="16">
        <f ca="1">ROUND(INDIRECT(ADDRESS(ROW()+(0), COLUMN()+(-2), 1))*INDIRECT(ADDRESS(ROW()+(0), COLUMN()+(-1), 1)), 2)</f>
        <v>7.570000</v>
      </c>
    </row>
    <row r="9" spans="1:7" ht="21.60" thickBot="1" customHeight="1">
      <c r="A9" s="17" t="s">
        <v>14</v>
      </c>
      <c r="B9" s="17"/>
      <c r="C9" s="18" t="s">
        <v>15</v>
      </c>
      <c r="D9" s="17" t="s">
        <v>16</v>
      </c>
      <c r="E9" s="19">
        <v>0.500000</v>
      </c>
      <c r="F9" s="20">
        <v>1.450000</v>
      </c>
      <c r="G9" s="20">
        <f ca="1">ROUND(INDIRECT(ADDRESS(ROW()+(0), COLUMN()+(-2), 1))*INDIRECT(ADDRESS(ROW()+(0), COLUMN()+(-1), 1)), 2)</f>
        <v>0.730000</v>
      </c>
    </row>
    <row r="10" spans="1:7" ht="12.00" thickBot="1" customHeight="1">
      <c r="A10" s="17" t="s">
        <v>17</v>
      </c>
      <c r="B10" s="17"/>
      <c r="C10" s="18" t="s">
        <v>18</v>
      </c>
      <c r="D10" s="17" t="s">
        <v>19</v>
      </c>
      <c r="E10" s="19">
        <v>0.250000</v>
      </c>
      <c r="F10" s="20">
        <v>1.820000</v>
      </c>
      <c r="G10" s="20">
        <f ca="1">ROUND(INDIRECT(ADDRESS(ROW()+(0), COLUMN()+(-2), 1))*INDIRECT(ADDRESS(ROW()+(0), COLUMN()+(-1), 1)), 2)</f>
        <v>0.460000</v>
      </c>
    </row>
    <row r="11" spans="1:7" ht="12.00" thickBot="1" customHeight="1">
      <c r="A11" s="17" t="s">
        <v>20</v>
      </c>
      <c r="B11" s="17"/>
      <c r="C11" s="18" t="s">
        <v>21</v>
      </c>
      <c r="D11" s="17" t="s">
        <v>22</v>
      </c>
      <c r="E11" s="19">
        <v>0.098000</v>
      </c>
      <c r="F11" s="20">
        <v>15.780000</v>
      </c>
      <c r="G11" s="20">
        <f ca="1">ROUND(INDIRECT(ADDRESS(ROW()+(0), COLUMN()+(-2), 1))*INDIRECT(ADDRESS(ROW()+(0), COLUMN()+(-1), 1)), 2)</f>
        <v>1.550000</v>
      </c>
    </row>
    <row r="12" spans="1:7" ht="12.00" thickBot="1" customHeight="1">
      <c r="A12" s="17" t="s">
        <v>23</v>
      </c>
      <c r="B12" s="17"/>
      <c r="C12" s="21" t="s">
        <v>24</v>
      </c>
      <c r="D12" s="22" t="s">
        <v>25</v>
      </c>
      <c r="E12" s="23">
        <v>0.098000</v>
      </c>
      <c r="F12" s="24">
        <v>14.620000</v>
      </c>
      <c r="G12" s="24">
        <f ca="1">ROUND(INDIRECT(ADDRESS(ROW()+(0), COLUMN()+(-2), 1))*INDIRECT(ADDRESS(ROW()+(0), COLUMN()+(-1), 1)), 2)</f>
        <v>1.430000</v>
      </c>
    </row>
    <row r="13" spans="1:7" ht="12.00" thickBot="1" customHeight="1">
      <c r="A13" s="17"/>
      <c r="B13" s="17"/>
      <c r="C13" s="12" t="s">
        <v>26</v>
      </c>
      <c r="D13" s="10" t="s">
        <v>27</v>
      </c>
      <c r="E13" s="14">
        <v>2.000000</v>
      </c>
      <c r="F13" s="16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11.740000</v>
      </c>
      <c r="G13" s="16">
        <f ca="1">ROUND(INDIRECT(ADDRESS(ROW()+(0), COLUMN()+(-2), 1))*INDIRECT(ADDRESS(ROW()+(0), COLUMN()+(-1), 1))/100, 2)</f>
        <v>0.230000</v>
      </c>
    </row>
    <row r="14" spans="1:7" ht="12.00" thickBot="1" customHeight="1">
      <c r="A14" s="22"/>
      <c r="B14" s="22"/>
      <c r="C14" s="21" t="s">
        <v>28</v>
      </c>
      <c r="D14" s="22" t="s">
        <v>29</v>
      </c>
      <c r="E14" s="23">
        <v>3.000000</v>
      </c>
      <c r="F14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11.970000</v>
      </c>
      <c r="G14" s="24">
        <f ca="1">ROUND(INDIRECT(ADDRESS(ROW()+(0), COLUMN()+(-2), 1))*INDIRECT(ADDRESS(ROW()+(0), COLUMN()+(-1), 1))/100, 2)</f>
        <v>0.360000</v>
      </c>
    </row>
    <row r="15" spans="1:7" ht="12.00" thickBot="1" customHeight="1">
      <c r="A15" s="6" t="s">
        <v>30</v>
      </c>
      <c r="B15" s="6"/>
      <c r="C15" s="7"/>
      <c r="D15" s="7"/>
      <c r="E15" s="25"/>
      <c r="F15" s="6" t="s">
        <v>31</v>
      </c>
      <c r="G15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12.330000</v>
      </c>
    </row>
  </sheetData>
  <mergeCells count="12">
    <mergeCell ref="A1:G1"/>
    <mergeCell ref="C3:G3"/>
    <mergeCell ref="A4:G4"/>
    <mergeCell ref="A7:B7"/>
    <mergeCell ref="A8:B8"/>
    <mergeCell ref="A9:B9"/>
    <mergeCell ref="A10:B10"/>
    <mergeCell ref="A11:B11"/>
    <mergeCell ref="A12:B12"/>
    <mergeCell ref="A13:B13"/>
    <mergeCell ref="A14:B14"/>
    <mergeCell ref="A15:D15"/>
  </mergeCells>
  <pageMargins left="0.620079" right="0.472441" top="0.472441" bottom="0.472441" header="0.0" footer="0.0"/>
  <pageSetup paperSize="9" orientation="portrait"/>
  <rowBreaks count="0" manualBreakCount="0">
    </rowBreaks>
</worksheet>
</file>