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<sst xmlns="http://schemas.openxmlformats.org/spreadsheetml/2006/main" count="32" uniqueCount="32">
  <si>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</si>
  <si>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ISB044</t>
  </si>
  <si>
    <t xml:space="preserve">Ude</t>
  </si>
  <si>
    <t xml:space="preserve">Terminal de aireación.</t>
  </si>
  <si>
    <r>
      <rPr>
        <b/>
        <sz val="7.80"/>
        <color rgb="FF000000"/>
        <rFont val="Arial"/>
        <family val="2"/>
      </rPr>
      <t xml:space="preserve">Terminal de ventilación de PVC, de 110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unión pegada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</si>
  <si>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</si>
  <si>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</si>
  <si>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</si>
  <si>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</si>
  <si>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</si>
  <si>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</si>
  <si>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mt36vpn020b</t>
  </si>
  <si>
    <t xml:space="preserve">Ude</t>
  </si>
  <si>
    <t xml:space="preserve">Terminal de ventilación de PVC, de 110 mm de diámetro.</t>
  </si>
  <si>
    <t xml:space="preserve">mt11var009</t>
  </si>
  <si>
    <t xml:space="preserve">l</t>
  </si>
  <si>
    <t xml:space="preserve">Líquido limpador para pegado mediante adhesivo de tubos e accesorios de PVC.</t>
  </si>
  <si>
    <t xml:space="preserve">mt11var010</t>
  </si>
  <si>
    <t xml:space="preserve">l</t>
  </si>
  <si>
    <t xml:space="preserve">Adhesivo para tubos e accesorios de PVC.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</si>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</sst>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17" customWidth="1"/>
    <col min="4" max="4" width="4.81" customWidth="1"/>
    <col min="5" max="5" width="70.38" customWidth="1"/>
    <col min="6" max="6" width="7.58" customWidth="1"/>
    <col min="7" max="7" width="7.14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1.300000</v>
      </c>
      <c r="H8" s="16">
        <f ca="1">ROUND(INDIRECT(ADDRESS(ROW()+(0), COLUMN()+(-2), 1))*INDIRECT(ADDRESS(ROW()+(0), COLUMN()+(-1), 1)), 2)</f>
        <v>1.300000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0.008000</v>
      </c>
      <c r="G9" s="20">
        <v>9.580000</v>
      </c>
      <c r="H9" s="20">
        <f ca="1">ROUND(INDIRECT(ADDRESS(ROW()+(0), COLUMN()+(-2), 1))*INDIRECT(ADDRESS(ROW()+(0), COLUMN()+(-1), 1)), 2)</f>
        <v>0.080000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0.004000</v>
      </c>
      <c r="G10" s="20">
        <v>20.240000</v>
      </c>
      <c r="H10" s="20">
        <f ca="1">ROUND(INDIRECT(ADDRESS(ROW()+(0), COLUMN()+(-2), 1))*INDIRECT(ADDRESS(ROW()+(0), COLUMN()+(-1), 1)), 2)</f>
        <v>0.080000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0.147000</v>
      </c>
      <c r="G11" s="20">
        <v>15.780000</v>
      </c>
      <c r="H11" s="20">
        <f ca="1">ROUND(INDIRECT(ADDRESS(ROW()+(0), COLUMN()+(-2), 1))*INDIRECT(ADDRESS(ROW()+(0), COLUMN()+(-1), 1)), 2)</f>
        <v>2.320000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0.147000</v>
      </c>
      <c r="G12" s="24">
        <v>14.620000</v>
      </c>
      <c r="H12" s="24">
        <f ca="1">ROUND(INDIRECT(ADDRESS(ROW()+(0), COLUMN()+(-2), 1))*INDIRECT(ADDRESS(ROW()+(0), COLUMN()+(-1), 1)), 2)</f>
        <v>2.150000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5.930000</v>
      </c>
      <c r="H13" s="16">
        <f ca="1">ROUND(INDIRECT(ADDRESS(ROW()+(0), COLUMN()+(-2), 1))*INDIRECT(ADDRESS(ROW()+(0), COLUMN()+(-1), 1))/100, 2)</f>
        <v>0.120000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6.050000</v>
      </c>
      <c r="H14" s="24">
        <f ca="1">ROUND(INDIRECT(ADDRESS(ROW()+(0), COLUMN()+(-2), 1))*INDIRECT(ADDRESS(ROW()+(0), COLUMN()+(-1), 1))/100, 2)</f>
        <v>0.180000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6.230000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