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<sst xmlns="http://schemas.openxmlformats.org/spreadsheetml/2006/main" count="35" uniqueCount="35">
  <si>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</si>
  <si>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</si>
  <si>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Ude</t>
  </si>
  <si>
    <t xml:space="preserve">Bote sifónico.</t>
  </si>
  <si>
    <r>
      <rPr>
        <b/>
        <sz val="7.80"/>
        <color rgb="FF000000"/>
        <rFont val="Arial"/>
        <family val="2"/>
      </rPr>
      <t xml:space="preserve">Bote sifónico de PVC de 110 mm de diámetro, con tapa cega de aceiro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 baixo o forxado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</si>
  <si>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</si>
  <si>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</si>
  <si>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</si>
  <si>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</si>
  <si>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</si>
  <si>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</si>
  <si>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mt36bsj010a</t>
  </si>
  <si>
    <t xml:space="preserve">Ude</t>
  </si>
  <si>
    <t xml:space="preserve">Bote sifónico de PVC de 110 mm de diámetro, con cinco entradas de 40 mm de diámetro e unha saída de 50 mm de diámetro, con tapa cega de aceiro inoxidable.</t>
  </si>
  <si>
    <t xml:space="preserve">mt36tie010fd</t>
  </si>
  <si>
    <t xml:space="preserve">m</t>
  </si>
  <si>
    <t xml:space="preserve">Tubo de PVC, serie B, de 110 mm de diámetro e 3,2 mm de espesor, con extremo abocardado, segundo UNE-EN 1329-1, co prezo incrementado o 15% en concepto de accesorios e pezas especiais.</t>
  </si>
  <si>
    <t xml:space="preserve">mt11var009</t>
  </si>
  <si>
    <t xml:space="preserve">l</t>
  </si>
  <si>
    <t xml:space="preserve">Líquido limpador para pegado mediante adhesivo de tubos e accesorios de PVC.</t>
  </si>
  <si>
    <t xml:space="preserve">mt11var010</t>
  </si>
  <si>
    <t xml:space="preserve">l</t>
  </si>
  <si>
    <t xml:space="preserve">Adhesivo para tubos e accesorios de PVC.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</si>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</sst>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7.780000</v>
      </c>
      <c r="H8" s="16">
        <f ca="1">ROUND(INDIRECT(ADDRESS(ROW()+(0), COLUMN()+(-2), 1))*INDIRECT(ADDRESS(ROW()+(0), COLUMN()+(-1), 1)), 2)</f>
        <v>7.780000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0.700000</v>
      </c>
      <c r="G9" s="20">
        <v>6.140000</v>
      </c>
      <c r="H9" s="20">
        <f ca="1">ROUND(INDIRECT(ADDRESS(ROW()+(0), COLUMN()+(-2), 1))*INDIRECT(ADDRESS(ROW()+(0), COLUMN()+(-1), 1)), 2)</f>
        <v>4.300000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0.040000</v>
      </c>
      <c r="G10" s="20">
        <v>9.580000</v>
      </c>
      <c r="H10" s="20">
        <f ca="1">ROUND(INDIRECT(ADDRESS(ROW()+(0), COLUMN()+(-2), 1))*INDIRECT(ADDRESS(ROW()+(0), COLUMN()+(-1), 1)), 2)</f>
        <v>0.380000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0.080000</v>
      </c>
      <c r="G11" s="20">
        <v>20.240000</v>
      </c>
      <c r="H11" s="20">
        <f ca="1">ROUND(INDIRECT(ADDRESS(ROW()+(0), COLUMN()+(-2), 1))*INDIRECT(ADDRESS(ROW()+(0), COLUMN()+(-1), 1)), 2)</f>
        <v>1.620000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0.244000</v>
      </c>
      <c r="G12" s="20">
        <v>15.780000</v>
      </c>
      <c r="H12" s="20">
        <f ca="1">ROUND(INDIRECT(ADDRESS(ROW()+(0), COLUMN()+(-2), 1))*INDIRECT(ADDRESS(ROW()+(0), COLUMN()+(-1), 1)), 2)</f>
        <v>3.850000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0.122000</v>
      </c>
      <c r="G13" s="24">
        <v>14.620000</v>
      </c>
      <c r="H13" s="24">
        <f ca="1">ROUND(INDIRECT(ADDRESS(ROW()+(0), COLUMN()+(-2), 1))*INDIRECT(ADDRESS(ROW()+(0), COLUMN()+(-1), 1)), 2)</f>
        <v>1.780000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19.710000</v>
      </c>
      <c r="H14" s="16">
        <f ca="1">ROUND(INDIRECT(ADDRESS(ROW()+(0), COLUMN()+(-2), 1))*INDIRECT(ADDRESS(ROW()+(0), COLUMN()+(-1), 1))/100, 2)</f>
        <v>0.390000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20.100000</v>
      </c>
      <c r="H15" s="24">
        <f ca="1">ROUND(INDIRECT(ADDRESS(ROW()+(0), COLUMN()+(-2), 1))*INDIRECT(ADDRESS(ROW()+(0), COLUMN()+(-1), 1))/100, 2)</f>
        <v>0.600000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20.700000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