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<sst xmlns="http://schemas.openxmlformats.org/spreadsheetml/2006/main" count="53" uniqueCount="53">
  <si>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</si>
  <si>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ISD010</t>
  </si>
  <si>
    <t xml:space="preserve">Ude</t>
  </si>
  <si>
    <t xml:space="preserve">Derivación individual para evacuación.</t>
  </si>
  <si>
    <r>
      <rPr>
        <sz val="7.80"/>
        <color rgb="FF000000"/>
        <rFont val="Arial"/>
        <family val="2"/>
      </rPr>
      <t xml:space="preserve">Rede interior de evacuación para </t>
    </r>
    <r>
      <rPr>
        <b/>
        <sz val="7.80"/>
        <color rgb="FF000000"/>
        <rFont val="Arial"/>
        <family val="2"/>
      </rPr>
      <t xml:space="preserve">cuarto de baño</t>
    </r>
    <r>
      <rPr>
        <sz val="7.80"/>
        <color rgb="FF000000"/>
        <rFont val="Arial"/>
        <family val="2"/>
      </rPr>
      <t xml:space="preserve"> con dotación para: </t>
    </r>
    <r>
      <rPr>
        <b/>
        <sz val="7.80"/>
        <color rgb="FF000000"/>
        <rFont val="Arial"/>
        <family val="2"/>
      </rPr>
      <t xml:space="preserve">inodoro, lavabo sinxelo, bañeira, bidé</t>
    </r>
    <r>
      <rPr>
        <sz val="7.80"/>
        <color rgb="FF000000"/>
        <rFont val="Arial"/>
        <family val="2"/>
      </rPr>
      <t xml:space="preserve">, realizada con tubo de </t>
    </r>
    <r>
      <rPr>
        <b/>
        <sz val="7.80"/>
        <color rgb="FF000000"/>
        <rFont val="Arial"/>
        <family val="2"/>
      </rPr>
      <t xml:space="preserve">PVC, serie B</t>
    </r>
    <r>
      <rPr>
        <sz val="7.80"/>
        <color rgb="FF000000"/>
        <rFont val="Arial"/>
        <family val="2"/>
      </rPr>
      <t xml:space="preserve"> para a rede de desaugues.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</si>
  <si>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</si>
  <si>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</si>
  <si>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</si>
  <si>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</si>
  <si>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</si>
  <si>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</si>
  <si>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mt36tit010bc</t>
  </si>
  <si>
    <t xml:space="preserve">m</t>
  </si>
  <si>
    <t xml:space="preserve">Tubo de PVC, serie B, de 40 mm de diámetro e 3 mm de espesor, segundo UNE-EN 1329-1, co prezo incrementado o 10% en concepto de accesorios e pezas especiais.</t>
  </si>
  <si>
    <t xml:space="preserve">mt36tit010bc</t>
  </si>
  <si>
    <t xml:space="preserve">m</t>
  </si>
  <si>
    <t xml:space="preserve">Tubo de PVC, serie B, de 40 mm de diámetro e 3 mm de espesor, segundo UNE-EN 1329-1, co prezo incrementado o 10% en concepto de accesorios e pezas especiais.</t>
  </si>
  <si>
    <t xml:space="preserve">mt36tit010gc</t>
  </si>
  <si>
    <t xml:space="preserve">m</t>
  </si>
  <si>
    <t xml:space="preserve">Tubo de PVC, serie B, de 110 mm de diámetro e 3,2 mm de espesor, segundo UNE-EN 1329-1, co prezo incrementado o 10% en concepto de accesorios e pezas especiais.</t>
  </si>
  <si>
    <t xml:space="preserve">mt11var009</t>
  </si>
  <si>
    <t xml:space="preserve">l</t>
  </si>
  <si>
    <t xml:space="preserve">Líquido limpador para pegado mediante adhesivo de tubos e accesorios de PVC.</t>
  </si>
  <si>
    <t xml:space="preserve">mt11var010</t>
  </si>
  <si>
    <t xml:space="preserve">l</t>
  </si>
  <si>
    <t xml:space="preserve">Adhesivo para tubos e accesorios de PVC.</t>
  </si>
  <si>
    <t xml:space="preserve">mt36tie010fd</t>
  </si>
  <si>
    <t xml:space="preserve">m</t>
  </si>
  <si>
    <t xml:space="preserve">Tubo de PVC, serie B, de 110 mm de diámetro e 3,2 mm de espesor, con extremo abocardado, segundo UNE-EN 1329-1, co prezo incrementado o 15% en concepto de accesorios e pezas especiais.</t>
  </si>
  <si>
    <t xml:space="preserve">mt36bsj010a</t>
  </si>
  <si>
    <t xml:space="preserve">Ude</t>
  </si>
  <si>
    <t xml:space="preserve">Bote sifónico de PVC de 110 mm de diámetro, con cinco entradas de 40 mm de diámetro e unha saída de 50 mm de diámetro, con tapa cega de aceiro inoxidable.</t>
  </si>
  <si>
    <t xml:space="preserve">mt36bot011a</t>
  </si>
  <si>
    <t xml:space="preserve">Ude</t>
  </si>
  <si>
    <t xml:space="preserve">Manguito de PVC para prolongación de bote sifónico, de 40 mm de diámetro.</t>
  </si>
  <si>
    <t xml:space="preserve">mt36bot011b</t>
  </si>
  <si>
    <t xml:space="preserve">Ude</t>
  </si>
  <si>
    <t xml:space="preserve">Manguito de PVC para prolongación de bote sifónico, de 50 mm de diámetro.</t>
  </si>
  <si>
    <t xml:space="preserve">mt36tit010ca</t>
  </si>
  <si>
    <t xml:space="preserve">m</t>
  </si>
  <si>
    <t xml:space="preserve">Tubo de PVC, serie B, de 50 mm de diámetro e 3 mm de espesor, segundo UNE-EN 1329-1.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</si>
  <si>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</si>
  <si>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</si>
  <si>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</si>
  <si>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</si>
  <si>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</si>
  <si>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</si>
  <si>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</si>
  <si>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</si>
  <si>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</si>
  <si>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</si>
  <si>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22,83€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</si>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</sst>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62" customWidth="1"/>
    <col min="3" max="3" width="4.81" customWidth="1"/>
    <col min="4" max="4" width="3.06" customWidth="1"/>
    <col min="5" max="5" width="71.84" customWidth="1"/>
    <col min="6" max="6" width="6.41" customWidth="1"/>
    <col min="7" max="7" width="7.14" customWidth="1"/>
    <col min="8" max="8" width="5.10" customWidth="1"/>
    <col min="9" max="9" width="2.62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3.840000</v>
      </c>
      <c r="G8" s="16">
        <v>3.580000</v>
      </c>
      <c r="H8" s="16">
        <f ca="1">ROUND(INDIRECT(ADDRESS(ROW()+(0), COLUMN()+(-2), 1))*INDIRECT(ADDRESS(ROW()+(0), COLUMN()+(-1), 1)), 2)</f>
        <v>13.750000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1.320000</v>
      </c>
      <c r="G9" s="20">
        <v>3.580000</v>
      </c>
      <c r="H9" s="20">
        <f ca="1">ROUND(INDIRECT(ADDRESS(ROW()+(0), COLUMN()+(-2), 1))*INDIRECT(ADDRESS(ROW()+(0), COLUMN()+(-1), 1)), 2)</f>
        <v>4.730000</v>
      </c>
      <c r="I9" s="20"/>
      <c r="J9" s="20"/>
      <c r="K9" s="20"/>
    </row>
    <row r="10" spans="1:11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2.125000</v>
      </c>
      <c r="G10" s="20">
        <v>10.610000</v>
      </c>
      <c r="H10" s="20">
        <f ca="1">ROUND(INDIRECT(ADDRESS(ROW()+(0), COLUMN()+(-2), 1))*INDIRECT(ADDRESS(ROW()+(0), COLUMN()+(-1), 1)), 2)</f>
        <v>22.550000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0.445000</v>
      </c>
      <c r="G11" s="20">
        <v>9.580000</v>
      </c>
      <c r="H11" s="20">
        <f ca="1">ROUND(INDIRECT(ADDRESS(ROW()+(0), COLUMN()+(-2), 1))*INDIRECT(ADDRESS(ROW()+(0), COLUMN()+(-1), 1)), 2)</f>
        <v>4.260000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0.222000</v>
      </c>
      <c r="G12" s="20">
        <v>20.240000</v>
      </c>
      <c r="H12" s="20">
        <f ca="1">ROUND(INDIRECT(ADDRESS(ROW()+(0), COLUMN()+(-2), 1))*INDIRECT(ADDRESS(ROW()+(0), COLUMN()+(-1), 1)), 2)</f>
        <v>4.490000</v>
      </c>
      <c r="I12" s="20"/>
      <c r="J12" s="20"/>
      <c r="K12" s="20"/>
    </row>
    <row r="13" spans="1:11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0.700000</v>
      </c>
      <c r="G13" s="20">
        <v>6.140000</v>
      </c>
      <c r="H13" s="20">
        <f ca="1">ROUND(INDIRECT(ADDRESS(ROW()+(0), COLUMN()+(-2), 1))*INDIRECT(ADDRESS(ROW()+(0), COLUMN()+(-1), 1)), 2)</f>
        <v>4.300000</v>
      </c>
      <c r="I13" s="20"/>
      <c r="J13" s="20"/>
      <c r="K13" s="20"/>
    </row>
    <row r="14" spans="1:11" ht="21.6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1.000000</v>
      </c>
      <c r="G14" s="20">
        <v>7.780000</v>
      </c>
      <c r="H14" s="20">
        <f ca="1">ROUND(INDIRECT(ADDRESS(ROW()+(0), COLUMN()+(-2), 1))*INDIRECT(ADDRESS(ROW()+(0), COLUMN()+(-1), 1)), 2)</f>
        <v>7.780000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4.000000</v>
      </c>
      <c r="G15" s="20">
        <v>0.590000</v>
      </c>
      <c r="H15" s="20">
        <f ca="1">ROUND(INDIRECT(ADDRESS(ROW()+(0), COLUMN()+(-2), 1))*INDIRECT(ADDRESS(ROW()+(0), COLUMN()+(-1), 1)), 2)</f>
        <v>2.360000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1.000000</v>
      </c>
      <c r="G16" s="20">
        <v>0.670000</v>
      </c>
      <c r="H16" s="20">
        <f ca="1">ROUND(INDIRECT(ADDRESS(ROW()+(0), COLUMN()+(-2), 1))*INDIRECT(ADDRESS(ROW()+(0), COLUMN()+(-1), 1)), 2)</f>
        <v>0.670000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1.000000</v>
      </c>
      <c r="G17" s="20">
        <v>4.150000</v>
      </c>
      <c r="H17" s="20">
        <f ca="1">ROUND(INDIRECT(ADDRESS(ROW()+(0), COLUMN()+(-2), 1))*INDIRECT(ADDRESS(ROW()+(0), COLUMN()+(-1), 1)), 2)</f>
        <v>4.150000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8.773000</v>
      </c>
      <c r="G18" s="20">
        <v>15.780000</v>
      </c>
      <c r="H18" s="20">
        <f ca="1">ROUND(INDIRECT(ADDRESS(ROW()+(0), COLUMN()+(-2), 1))*INDIRECT(ADDRESS(ROW()+(0), COLUMN()+(-1), 1)), 2)</f>
        <v>138.440000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4.387000</v>
      </c>
      <c r="G19" s="24">
        <v>14.620000</v>
      </c>
      <c r="H19" s="24">
        <f ca="1">ROUND(INDIRECT(ADDRESS(ROW()+(0), COLUMN()+(-2), 1))*INDIRECT(ADDRESS(ROW()+(0), COLUMN()+(-1), 1)), 2)</f>
        <v>64.140000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271.620000</v>
      </c>
      <c r="H20" s="16">
        <f ca="1">ROUND(INDIRECT(ADDRESS(ROW()+(0), COLUMN()+(-2), 1))*INDIRECT(ADDRESS(ROW()+(0), COLUMN()+(-1), 1))/100, 2)</f>
        <v>5.430000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277.050000</v>
      </c>
      <c r="H21" s="24">
        <f ca="1">ROUND(INDIRECT(ADDRESS(ROW()+(0), COLUMN()+(-2), 1))*INDIRECT(ADDRESS(ROW()+(0), COLUMN()+(-1), 1))/100, 2)</f>
        <v>8.310000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285.360000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