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<sst xmlns="http://schemas.openxmlformats.org/spreadsheetml/2006/main" count="26" uniqueCount="26">
  <si>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</si>
  <si>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ISG027</t>
  </si>
  <si>
    <t xml:space="preserve">Ude</t>
  </si>
  <si>
    <t xml:space="preserve">Peza especial con xuntas de EPDM para conduto de ventilación de sección circular.</t>
  </si>
  <si>
    <r>
      <rPr>
        <b/>
        <sz val="7.80"/>
        <color rgb="FF000000"/>
        <rFont val="Arial"/>
        <family val="2"/>
      </rPr>
      <t xml:space="preserve">Cóbado 30° con juntas de EPDM de doble labio, para conducto circular de aceiro galvanizado, de 80 mm de diámetro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</si>
  <si>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</si>
  <si>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</si>
  <si>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</si>
  <si>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</si>
  <si>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</si>
  <si>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</si>
  <si>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mt42cos218aaa</t>
  </si>
  <si>
    <t xml:space="preserve">Ude</t>
  </si>
  <si>
    <t xml:space="preserve">Cóbado 30° con juntas de EPDM de doble labio, para conducto circular de aceiro galvanizado, de 80 mm de diámetro, estanqueidade ó aire clase D, segundo UNE-EN 12237.</t>
  </si>
  <si>
    <t xml:space="preserve">mo011</t>
  </si>
  <si>
    <t xml:space="preserve">h</t>
  </si>
  <si>
    <t xml:space="preserve">Oficial 1ª montador de conductos de chapa metálica.</t>
  </si>
  <si>
    <t xml:space="preserve">mo079</t>
  </si>
  <si>
    <t xml:space="preserve">h</t>
  </si>
  <si>
    <t xml:space="preserve">Axudante montador de conductos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</si>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</sst>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6.99" customWidth="1"/>
    <col min="3" max="3" width="0.73" customWidth="1"/>
    <col min="4" max="4" width="4.08" customWidth="1"/>
    <col min="5" max="5" width="74.17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17.870000</v>
      </c>
      <c r="H8" s="16">
        <f ca="1">ROUND(INDIRECT(ADDRESS(ROW()+(0), COLUMN()+(-2), 1))*INDIRECT(ADDRESS(ROW()+(0), COLUMN()+(-1), 1)), 2)</f>
        <v>17.870000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0.049000</v>
      </c>
      <c r="G9" s="20">
        <v>15.780000</v>
      </c>
      <c r="H9" s="20">
        <f ca="1">ROUND(INDIRECT(ADDRESS(ROW()+(0), COLUMN()+(-2), 1))*INDIRECT(ADDRESS(ROW()+(0), COLUMN()+(-1), 1)), 2)</f>
        <v>0.770000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0.049000</v>
      </c>
      <c r="G10" s="24">
        <v>14.650000</v>
      </c>
      <c r="H10" s="24">
        <f ca="1">ROUND(INDIRECT(ADDRESS(ROW()+(0), COLUMN()+(-2), 1))*INDIRECT(ADDRESS(ROW()+(0), COLUMN()+(-1), 1)), 2)</f>
        <v>0.720000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19.360000</v>
      </c>
      <c r="H11" s="16">
        <f ca="1">ROUND(INDIRECT(ADDRESS(ROW()+(0), COLUMN()+(-2), 1))*INDIRECT(ADDRESS(ROW()+(0), COLUMN()+(-1), 1))/100, 2)</f>
        <v>0.390000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19.750000</v>
      </c>
      <c r="H12" s="24">
        <f ca="1">ROUND(INDIRECT(ADDRESS(ROW()+(0), COLUMN()+(-2), 1))*INDIRECT(ADDRESS(ROW()+(0), COLUMN()+(-1), 1))/100, 2)</f>
        <v>0.590000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20.340000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