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<sst xmlns="http://schemas.openxmlformats.org/spreadsheetml/2006/main" count="26" uniqueCount="26">
  <si>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</si>
  <si>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ISG029</t>
  </si>
  <si>
    <t xml:space="preserve">Ude</t>
  </si>
  <si>
    <t xml:space="preserve">Peza especial para conduto de ventilación de sección oblonga.</t>
  </si>
  <si>
    <r>
      <rPr>
        <b/>
        <sz val="7.80"/>
        <color rgb="FF000000"/>
        <rFont val="Arial"/>
        <family val="2"/>
      </rPr>
      <t xml:space="preserve">Cóbado horizontal 30°, para conduto oblongo de aceiro galvanizado, de 360x80 mm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</si>
  <si>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</si>
  <si>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</si>
  <si>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</si>
  <si>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</si>
  <si>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</si>
  <si>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</si>
  <si>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mt42coa118aaa</t>
  </si>
  <si>
    <t xml:space="preserve">Ude</t>
  </si>
  <si>
    <t xml:space="preserve">Cóbado horizontal 30°, para conduto oblongo de aceiro galvanizado, de 360x80 mm.</t>
  </si>
  <si>
    <t xml:space="preserve">mo011</t>
  </si>
  <si>
    <t xml:space="preserve">h</t>
  </si>
  <si>
    <t xml:space="preserve">Oficial 1ª montador de conductos de chapa metálica.</t>
  </si>
  <si>
    <t xml:space="preserve">mo079</t>
  </si>
  <si>
    <t xml:space="preserve">h</t>
  </si>
  <si>
    <t xml:space="preserve">Axudante montador de conductos de chapa metálica.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</si>
  <si>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</si>
  <si>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</si>
  <si>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</si>
  <si>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</si>
  <si>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29,59€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</si>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</sst>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7.72" customWidth="1"/>
    <col min="3" max="3" width="4.52" customWidth="1"/>
    <col min="4" max="4" width="72.27" customWidth="1"/>
    <col min="5" max="5" width="6.56" customWidth="1"/>
    <col min="6" max="6" width="7.29" customWidth="1"/>
    <col min="7" max="7" width="12.8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162.670000</v>
      </c>
      <c r="G8" s="16">
        <f ca="1">ROUND(INDIRECT(ADDRESS(ROW()+(0), COLUMN()+(-2), 1))*INDIRECT(ADDRESS(ROW()+(0), COLUMN()+(-1), 1)), 2)</f>
        <v>162.670000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0.098000</v>
      </c>
      <c r="F9" s="20">
        <v>15.780000</v>
      </c>
      <c r="G9" s="20">
        <f ca="1">ROUND(INDIRECT(ADDRESS(ROW()+(0), COLUMN()+(-2), 1))*INDIRECT(ADDRESS(ROW()+(0), COLUMN()+(-1), 1)), 2)</f>
        <v>1.550000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0.098000</v>
      </c>
      <c r="F10" s="24">
        <v>14.650000</v>
      </c>
      <c r="G10" s="24">
        <f ca="1">ROUND(INDIRECT(ADDRESS(ROW()+(0), COLUMN()+(-2), 1))*INDIRECT(ADDRESS(ROW()+(0), COLUMN()+(-1), 1)), 2)</f>
        <v>1.440000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165.660000</v>
      </c>
      <c r="G11" s="16">
        <f ca="1">ROUND(INDIRECT(ADDRESS(ROW()+(0), COLUMN()+(-2), 1))*INDIRECT(ADDRESS(ROW()+(0), COLUMN()+(-1), 1))/100, 2)</f>
        <v>3.310000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168.970000</v>
      </c>
      <c r="G12" s="24">
        <f ca="1">ROUND(INDIRECT(ADDRESS(ROW()+(0), COLUMN()+(-2), 1))*INDIRECT(ADDRESS(ROW()+(0), COLUMN()+(-1), 1))/100, 2)</f>
        <v>5.070000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174.040000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