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<sst xmlns="http://schemas.openxmlformats.org/spreadsheetml/2006/main" count="26" uniqueCount="26">
  <si>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</si>
  <si>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ISG040</t>
  </si>
  <si>
    <t xml:space="preserve">Ude</t>
  </si>
  <si>
    <t xml:space="preserve">Comporta cortalumes para conducto de ventilación.</t>
  </si>
  <si>
    <r>
      <rPr>
        <b/>
        <sz val="7.80"/>
        <color rgb="FF000000"/>
        <rFont val="Arial"/>
        <family val="2"/>
      </rPr>
      <t xml:space="preserve">Comporta cortalumes rectangular, basculante, con disparo automático para o peche de seccións de incendio por fusible térmico tarado a 72°C, resistencia ó lume EI 120 segundo UNE-EN 1366-2, de 200x200 mm, de chapa de aceiro galvanizado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</si>
  <si>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</si>
  <si>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</si>
  <si>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</si>
  <si>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</si>
  <si>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</si>
  <si>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</si>
  <si>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mt20cpf020aaa1</t>
  </si>
  <si>
    <t xml:space="preserve">Ude</t>
  </si>
  <si>
    <t xml:space="preserve">Comporta cortalumes rectangular, basculante, con disparo automático para o peche de seccións de incendio por fusible térmico tarado a 72°C, resistencia ó lume EI 120 segundo UNE-EN 1366-2, de 200x200 mm, de chapa de aceiro galvanizado, conexión a conducto rectangular.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</si>
  <si>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</si>
  <si>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</si>
  <si>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</si>
  <si>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</si>
  <si>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</si>
  <si>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Axudante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</si>
  <si>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</si>
  <si>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</si>
  <si>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</si>
  <si>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</si>
  <si>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32,63€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</si>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</sst>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4.81" customWidth="1"/>
    <col min="3" max="3" width="2.91" customWidth="1"/>
    <col min="4" max="4" width="22.88" customWidth="1"/>
    <col min="5" max="5" width="27.98" customWidth="1"/>
    <col min="6" max="6" width="15.15" customWidth="1"/>
    <col min="7" max="7" width="3.79" customWidth="1"/>
    <col min="8" max="8" width="6.41" customWidth="1"/>
    <col min="9" max="9" width="4.81" customWidth="1"/>
    <col min="10" max="10" width="2.33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256.080000</v>
      </c>
      <c r="J8" s="16"/>
      <c r="K8" s="16">
        <f ca="1">ROUND(INDIRECT(ADDRESS(ROW()+(0), COLUMN()+(-3), 1))*INDIRECT(ADDRESS(ROW()+(0), COLUMN()+(-2), 1)), 2)</f>
        <v>256.080000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2.925000</v>
      </c>
      <c r="I9" s="20">
        <v>15.780000</v>
      </c>
      <c r="J9" s="20"/>
      <c r="K9" s="20">
        <f ca="1">ROUND(INDIRECT(ADDRESS(ROW()+(0), COLUMN()+(-3), 1))*INDIRECT(ADDRESS(ROW()+(0), COLUMN()+(-2), 1)), 2)</f>
        <v>46.160000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2.925000</v>
      </c>
      <c r="I10" s="24">
        <v>14.650000</v>
      </c>
      <c r="J10" s="24"/>
      <c r="K10" s="24">
        <f ca="1">ROUND(INDIRECT(ADDRESS(ROW()+(0), COLUMN()+(-3), 1))*INDIRECT(ADDRESS(ROW()+(0), COLUMN()+(-2), 1)), 2)</f>
        <v>42.850000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345.090000</v>
      </c>
      <c r="J11" s="16"/>
      <c r="K11" s="16">
        <f ca="1">ROUND(INDIRECT(ADDRESS(ROW()+(0), COLUMN()+(-3), 1))*INDIRECT(ADDRESS(ROW()+(0), COLUMN()+(-2), 1))/100, 2)</f>
        <v>6.900000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351.990000</v>
      </c>
      <c r="J12" s="24"/>
      <c r="K12" s="24">
        <f ca="1">ROUND(INDIRECT(ADDRESS(ROW()+(0), COLUMN()+(-3), 1))*INDIRECT(ADDRESS(ROW()+(0), COLUMN()+(-2), 1))/100, 2)</f>
        <v>10.560000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362.550000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