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l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<sst xmlns="http://schemas.openxmlformats.org/spreadsheetml/2006/main" count="29" uniqueCount="29">
  <si>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</si>
  <si>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ISK010</t>
  </si>
  <si>
    <t xml:space="preserve">Ude</t>
  </si>
  <si>
    <t xml:space="preserve">Extractor de fumes para cociña.</t>
  </si>
  <si>
    <r>
      <rPr>
        <b/>
        <sz val="7.80"/>
        <color rgb="FF000000"/>
        <rFont val="Arial"/>
        <family val="2"/>
      </rPr>
      <t xml:space="preserve">Extractor de cociña, de dimensións 218x127x304 mm, velocidade 2250 r.p.m., caudal de descarga libre 250 m³/h</t>
    </r>
    <r>
      <rPr>
        <sz val="7.80"/>
        <color rgb="FF000000"/>
        <rFont val="Arial"/>
        <family val="2"/>
      </rPr>
      <t xml:space="preserve">, con </t>
    </r>
    <r>
      <rPr>
        <b/>
        <sz val="7.80"/>
        <color rgb="FF000000"/>
        <rFont val="Arial"/>
        <family val="2"/>
      </rPr>
      <t xml:space="preserve">tramo de conexión de tubo flexible de aluminio</t>
    </r>
    <r>
      <rPr>
        <sz val="7.80"/>
        <color rgb="FF000000"/>
        <rFont val="Arial"/>
        <family val="2"/>
      </rPr>
      <t xml:space="preserve">.</t>
    </r>
  </si>
  <si>
    <t xml:space="preserve">Descomposto</t>
  </si>
  <si>
    <t xml:space="preserve">Ud</t>
  </si>
  <si>
    <t xml:space="preserve">Descomposición</t>
  </si>
  <si>
    <t xml:space="preserve">Rend.</t>
  </si>
  <si>
    <t xml:space="preserve">p.s.</t>
  </si>
  <si>
    <t xml:space="preserve">Prezo partida</t>
  </si>
  <si>
    <t xml:space="preserve">mt32exs010a</t>
  </si>
  <si>
    <t xml:space="preserve">Ude</t>
  </si>
  <si>
    <t xml:space="preserve">Extractor de cociña, de dimensións 218x127x304 mm, velocidade 2250 r.p.m., caudal de descarga libre 250 m³/h.</t>
  </si>
  <si>
    <t xml:space="preserve">mt20cme020d</t>
  </si>
  <si>
    <t xml:space="preserve">m</t>
  </si>
  <si>
    <t xml:space="preserve">Tubo de aluminio natural flexible, de 110 mm de diámetro, incluso p/p de codos, derivacións, manguitos e pezas especiais.</t>
  </si>
  <si>
    <t xml:space="preserve">mo001</t>
  </si>
  <si>
    <t xml:space="preserve">h</t>
  </si>
  <si>
    <t xml:space="preserve">Oficial 1ª electricista.</t>
  </si>
  <si>
    <t xml:space="preserve">mo093</t>
  </si>
  <si>
    <t xml:space="preserve">h</t>
  </si>
  <si>
    <t xml:space="preserve">Axudante electricista.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</si>
  <si>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</si>
  <si>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</si>
  <si>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</si>
  <si>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</si>
  <si>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Custo de mantemento decenal: 143,19€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</si>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</sst>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22" customWidth="1"/>
    <col min="2" max="2" width="2.19" customWidth="1"/>
    <col min="3" max="3" width="4.81" customWidth="1"/>
    <col min="4" max="4" width="4.23" customWidth="1"/>
    <col min="5" max="5" width="71.40" customWidth="1"/>
    <col min="6" max="6" width="6.41" customWidth="1"/>
    <col min="7" max="7" width="6.12" customWidth="1"/>
    <col min="8" max="8" width="2.91" customWidth="1"/>
    <col min="9" max="9" width="3.35" customWidth="1"/>
    <col min="10" max="10" width="3.21" customWidth="1"/>
    <col min="11" max="11" width="3.2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21.6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1.000000</v>
      </c>
      <c r="G8" s="16">
        <v>68.990000</v>
      </c>
      <c r="H8" s="16">
        <f ca="1">ROUND(INDIRECT(ADDRESS(ROW()+(0), COLUMN()+(-2), 1))*INDIRECT(ADDRESS(ROW()+(0), COLUMN()+(-1), 1)), 2)</f>
        <v>68.990000</v>
      </c>
      <c r="I8" s="16"/>
      <c r="J8" s="16"/>
      <c r="K8" s="16"/>
    </row>
    <row r="9" spans="1:11" ht="21.6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3.000000</v>
      </c>
      <c r="G9" s="20">
        <v>2.560000</v>
      </c>
      <c r="H9" s="20">
        <f ca="1">ROUND(INDIRECT(ADDRESS(ROW()+(0), COLUMN()+(-2), 1))*INDIRECT(ADDRESS(ROW()+(0), COLUMN()+(-1), 1)), 2)</f>
        <v>7.680000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0.195000</v>
      </c>
      <c r="G10" s="20">
        <v>15.780000</v>
      </c>
      <c r="H10" s="20">
        <f ca="1">ROUND(INDIRECT(ADDRESS(ROW()+(0), COLUMN()+(-2), 1))*INDIRECT(ADDRESS(ROW()+(0), COLUMN()+(-1), 1)), 2)</f>
        <v>3.080000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21" t="s">
        <v>21</v>
      </c>
      <c r="D11" s="22" t="s">
        <v>22</v>
      </c>
      <c r="E11" s="22"/>
      <c r="F11" s="23">
        <v>0.195000</v>
      </c>
      <c r="G11" s="24">
        <v>14.620000</v>
      </c>
      <c r="H11" s="24">
        <f ca="1">ROUND(INDIRECT(ADDRESS(ROW()+(0), COLUMN()+(-2), 1))*INDIRECT(ADDRESS(ROW()+(0), COLUMN()+(-1), 1)), 2)</f>
        <v>2.850000</v>
      </c>
      <c r="I11" s="24"/>
      <c r="J11" s="24"/>
      <c r="K11" s="24"/>
    </row>
    <row r="12" spans="1:11" ht="12.00" thickBot="1" customHeight="1">
      <c r="A12" s="17"/>
      <c r="B12" s="17"/>
      <c r="C12" s="12" t="s">
        <v>23</v>
      </c>
      <c r="D12" s="10" t="s">
        <v>24</v>
      </c>
      <c r="E12" s="10"/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82.600000</v>
      </c>
      <c r="H12" s="16">
        <f ca="1">ROUND(INDIRECT(ADDRESS(ROW()+(0), COLUMN()+(-2), 1))*INDIRECT(ADDRESS(ROW()+(0), COLUMN()+(-1), 1))/100, 2)</f>
        <v>1.650000</v>
      </c>
      <c r="I12" s="16"/>
      <c r="J12" s="16"/>
      <c r="K12" s="16"/>
    </row>
    <row r="13" spans="1:11" ht="12.00" thickBot="1" customHeight="1">
      <c r="A13" s="22"/>
      <c r="B13" s="22"/>
      <c r="C13" s="21" t="s">
        <v>25</v>
      </c>
      <c r="D13" s="22" t="s">
        <v>26</v>
      </c>
      <c r="E13" s="22"/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84.250000</v>
      </c>
      <c r="H13" s="24">
        <f ca="1">ROUND(INDIRECT(ADDRESS(ROW()+(0), COLUMN()+(-2), 1))*INDIRECT(ADDRESS(ROW()+(0), COLUMN()+(-1), 1))/100, 2)</f>
        <v>2.530000</v>
      </c>
      <c r="I13" s="24"/>
      <c r="J13" s="24"/>
      <c r="K13" s="24"/>
    </row>
    <row r="14" spans="1:11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86.780000</v>
      </c>
      <c r="I14" s="26"/>
      <c r="J14" s="26"/>
      <c r="K14" s="26"/>
    </row>
  </sheetData>
  <mergeCells count="27">
    <mergeCell ref="A1:K1"/>
    <mergeCell ref="B3:D3"/>
    <mergeCell ref="E3:H3"/>
    <mergeCell ref="A4:K4"/>
    <mergeCell ref="A7:B7"/>
    <mergeCell ref="D7:E7"/>
    <mergeCell ref="H7:K7"/>
    <mergeCell ref="A8:B8"/>
    <mergeCell ref="D8:E8"/>
    <mergeCell ref="H8:K8"/>
    <mergeCell ref="A9:B9"/>
    <mergeCell ref="D9:E9"/>
    <mergeCell ref="H9:K9"/>
    <mergeCell ref="A10:B10"/>
    <mergeCell ref="D10:E10"/>
    <mergeCell ref="H10:K10"/>
    <mergeCell ref="A11:B11"/>
    <mergeCell ref="D11:E11"/>
    <mergeCell ref="H11:K11"/>
    <mergeCell ref="A12:B12"/>
    <mergeCell ref="D12:E12"/>
    <mergeCell ref="H12:K12"/>
    <mergeCell ref="A13:B13"/>
    <mergeCell ref="D13:E13"/>
    <mergeCell ref="H13:K13"/>
    <mergeCell ref="A14:E14"/>
    <mergeCell ref="H14:K14"/>
  </mergeCells>
  <pageMargins left="0.620079" right="0.472441" top="0.472441" bottom="0.472441" header="0.0" footer="0.0"/>
  <pageSetup paperSize="9" orientation="portrait"/>
  <rowBreaks count="0" manualBreakCount="0">
    </rowBreaks>
</worksheet>
</file>