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<sst xmlns="http://schemas.openxmlformats.org/spreadsheetml/2006/main" count="26" uniqueCount="26">
  <si>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</si>
  <si>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</si>
  <si>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Ude</t>
  </si>
  <si>
    <t xml:space="preserve">Sombrerete para ventilación mecánica.</t>
  </si>
  <si>
    <r>
      <rPr>
        <b/>
        <sz val="7.80"/>
        <color rgb="FF000000"/>
        <rFont val="Arial"/>
        <family val="2"/>
      </rPr>
      <t xml:space="preserve">Sombrerete cónico de chapa galvanizada, para conducto de saída de 100 mm de diámetro exterior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</si>
  <si>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</si>
  <si>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</si>
  <si>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</si>
  <si>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</si>
  <si>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</si>
  <si>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</si>
  <si>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mt20cvc100a</t>
  </si>
  <si>
    <t xml:space="preserve">Ude</t>
  </si>
  <si>
    <t xml:space="preserve">Sombrerete cónico contra a choiva de chapa galvanizada, para conducto de saída de 100 mm de diámetro exterior e malla de protección contra a entrada de follas e paxaros.</t>
  </si>
  <si>
    <t xml:space="preserve">mo018</t>
  </si>
  <si>
    <t xml:space="preserve">h</t>
  </si>
  <si>
    <t xml:space="preserve">Oficial 1ª construcción.</t>
  </si>
  <si>
    <t xml:space="preserve">mo103</t>
  </si>
  <si>
    <t xml:space="preserve">h</t>
  </si>
  <si>
    <t xml:space="preserve">Peón especializado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</si>
  <si>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</si>
  <si>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</si>
  <si>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</si>
  <si>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</si>
  <si>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8,28€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</si>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</sst>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10" customWidth="1"/>
    <col min="3" max="3" width="2.62" customWidth="1"/>
    <col min="4" max="4" width="2.19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68.620000</v>
      </c>
      <c r="H8" s="16">
        <f ca="1">ROUND(INDIRECT(ADDRESS(ROW()+(0), COLUMN()+(-2), 1))*INDIRECT(ADDRESS(ROW()+(0), COLUMN()+(-1), 1)), 2)</f>
        <v>68.620000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0.137000</v>
      </c>
      <c r="G9" s="20">
        <v>15.280000</v>
      </c>
      <c r="H9" s="20">
        <f ca="1">ROUND(INDIRECT(ADDRESS(ROW()+(0), COLUMN()+(-2), 1))*INDIRECT(ADDRESS(ROW()+(0), COLUMN()+(-1), 1)), 2)</f>
        <v>2.090000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0.068000</v>
      </c>
      <c r="G10" s="24">
        <v>14.470000</v>
      </c>
      <c r="H10" s="24">
        <f ca="1">ROUND(INDIRECT(ADDRESS(ROW()+(0), COLUMN()+(-2), 1))*INDIRECT(ADDRESS(ROW()+(0), COLUMN()+(-1), 1)), 2)</f>
        <v>0.980000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71.690000</v>
      </c>
      <c r="H11" s="16">
        <f ca="1">ROUND(INDIRECT(ADDRESS(ROW()+(0), COLUMN()+(-2), 1))*INDIRECT(ADDRESS(ROW()+(0), COLUMN()+(-1), 1))/100, 2)</f>
        <v>1.430000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73.120000</v>
      </c>
      <c r="H12" s="24">
        <f ca="1">ROUND(INDIRECT(ADDRESS(ROW()+(0), COLUMN()+(-2), 1))*INDIRECT(ADDRESS(ROW()+(0), COLUMN()+(-1), 1))/100, 2)</f>
        <v>2.190000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75.310000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