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<sst xmlns="http://schemas.openxmlformats.org/spreadsheetml/2006/main" count="26" uniqueCount="26">
  <si>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</si>
  <si>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PAI030</t>
  </si>
  <si>
    <t xml:space="preserve">Ude</t>
  </si>
  <si>
    <t xml:space="preserve">Porta de rexistro cortalumes de aceiro galvanizado.</t>
  </si>
  <si>
    <r>
      <rPr>
        <b/>
        <sz val="7.80"/>
        <color rgb="FF000000"/>
        <rFont val="Arial"/>
        <family val="2"/>
      </rPr>
      <t xml:space="preserve">Porta de rexistro cortalumes de aceiro galvanizado homologada, EI2 60, de unha folla, 430x430 mm de luz e altura de paso, acabado galvanizado con tratamento antipegadas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</si>
  <si>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</si>
  <si>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</si>
  <si>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</si>
  <si>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</si>
  <si>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</si>
  <si>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</si>
  <si>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mt26rca030ai1a</t>
  </si>
  <si>
    <t xml:space="preserve">Ude</t>
  </si>
  <si>
    <t xml:space="preserve">Porta de rexistro cortalumes pivotante homologada, EI2 60, segundo UNE-EN 1634-1, de unha folla de 38 mm de espesor, 430x430 mm de luz e altura de paso, para un oco de obra de 540x540 mm, acabado galvanizado con tratamento antipegadas formada por dúas chapas de aceiro galvanizado de 0,5 mm de espesor, pregadas, ensambladas e montadas, con cámara intermedia de lá de rocha de alta densidade e placas de cartón xeso, sobre cerco de aceiro galvanizado de 1 mm de espesor, incluso bisagras atornilladas ó marco e á folla e fechadura triangular.</t>
  </si>
  <si>
    <t xml:space="preserve">mo018</t>
  </si>
  <si>
    <t xml:space="preserve">h</t>
  </si>
  <si>
    <t xml:space="preserve">Oficial 1ª construcción.</t>
  </si>
  <si>
    <t xml:space="preserve">mo072</t>
  </si>
  <si>
    <t xml:space="preserve">h</t>
  </si>
  <si>
    <t xml:space="preserve">Axudante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</si>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</sst>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4.81" customWidth="1"/>
    <col min="4" max="4" width="5.97" customWidth="1"/>
    <col min="5" max="5" width="67.17" customWidth="1"/>
    <col min="6" max="6" width="6.41" customWidth="1"/>
    <col min="7" max="7" width="5.39" customWidth="1"/>
    <col min="8" max="8" width="1.75" customWidth="1"/>
    <col min="9" max="9" width="3.06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9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110.090000</v>
      </c>
      <c r="H8" s="16"/>
      <c r="I8" s="16">
        <f ca="1">ROUND(INDIRECT(ADDRESS(ROW()+(0), COLUMN()+(-3), 1))*INDIRECT(ADDRESS(ROW()+(0), COLUMN()+(-2), 1)), 2)</f>
        <v>110.090000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0.209000</v>
      </c>
      <c r="G9" s="20">
        <v>15.280000</v>
      </c>
      <c r="H9" s="20"/>
      <c r="I9" s="20">
        <f ca="1">ROUND(INDIRECT(ADDRESS(ROW()+(0), COLUMN()+(-3), 1))*INDIRECT(ADDRESS(ROW()+(0), COLUMN()+(-2), 1)), 2)</f>
        <v>3.190000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0.209000</v>
      </c>
      <c r="G10" s="24">
        <v>14.650000</v>
      </c>
      <c r="H10" s="24"/>
      <c r="I10" s="24">
        <f ca="1">ROUND(INDIRECT(ADDRESS(ROW()+(0), COLUMN()+(-3), 1))*INDIRECT(ADDRESS(ROW()+(0), COLUMN()+(-2), 1)), 2)</f>
        <v>3.060000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116.340000</v>
      </c>
      <c r="H11" s="16"/>
      <c r="I11" s="16">
        <f ca="1">ROUND(INDIRECT(ADDRESS(ROW()+(0), COLUMN()+(-3), 1))*INDIRECT(ADDRESS(ROW()+(0), COLUMN()+(-2), 1))/100, 2)</f>
        <v>2.330000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118.670000</v>
      </c>
      <c r="H12" s="24"/>
      <c r="I12" s="24">
        <f ca="1">ROUND(INDIRECT(ADDRESS(ROW()+(0), COLUMN()+(-3), 1))*INDIRECT(ADDRESS(ROW()+(0), COLUMN()+(-2), 1))/100, 2)</f>
        <v>3.560000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122.230000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