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<sst xmlns="http://schemas.openxmlformats.org/spreadsheetml/2006/main" count="38" uniqueCount="38">
  <si>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</si>
  <si>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</si>
  <si>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Ude</t>
  </si>
  <si>
    <t xml:space="preserve">Biombo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</si>
  <si>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de 4x2,9 m, de aluminio prelacado, acristalada na mitade da súa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illamento intermedio de lá mineral e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</si>
  <si>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</si>
  <si>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</si>
  <si>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</si>
  <si>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</si>
  <si>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</si>
  <si>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</si>
  <si>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mt26mal010a</t>
  </si>
  <si>
    <t xml:space="preserve">m²</t>
  </si>
  <si>
    <t xml:space="preserve">Panel cego machifemiado para biombos, formado por dúas chapas de aluminio prelacado con illamento intermedio de lá mineral de conductividade térmica 0,039 W/(mK).</t>
  </si>
  <si>
    <t xml:space="preserve">mt26mal020a</t>
  </si>
  <si>
    <t xml:space="preserve">m</t>
  </si>
  <si>
    <t xml:space="preserve">Perfil en "U" de aluminio prelacado para biombos.</t>
  </si>
  <si>
    <t xml:space="preserve">mt26mal030a</t>
  </si>
  <si>
    <t xml:space="preserve">m</t>
  </si>
  <si>
    <t xml:space="preserve">Rodapé de aluminio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</si>
  <si>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</si>
  <si>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</si>
  <si>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</si>
  <si>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</si>
  <si>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</si>
  <si>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</si>
  <si>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</si>
  <si>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</si>
  <si>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</si>
  <si>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</si>
  <si>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</si>
  <si>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</si>
  <si>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</si>
  <si>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</si>
  <si>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</si>
  <si>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</si>
  <si>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142,15€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</si>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</sst>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08" customWidth="1"/>
    <col min="3" max="3" width="16.03" customWidth="1"/>
    <col min="4" max="4" width="58.87" customWidth="1"/>
    <col min="5" max="5" width="2.04" customWidth="1"/>
    <col min="6" max="6" width="5.10" customWidth="1"/>
    <col min="7" max="7" width="3.21" customWidth="1"/>
    <col min="8" max="8" width="3.93" customWidth="1"/>
    <col min="9" max="9" width="4.37" customWidth="1"/>
    <col min="10" max="10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7.000000</v>
      </c>
      <c r="F8" s="14"/>
      <c r="G8" s="16">
        <v>67.800000</v>
      </c>
      <c r="H8" s="16"/>
      <c r="I8" s="16">
        <f ca="1">ROUND(INDIRECT(ADDRESS(ROW()+(0), COLUMN()+(-4), 1))*INDIRECT(ADDRESS(ROW()+(0), COLUMN()+(-2), 1)), 2)</f>
        <v>474.600000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19"/>
      <c r="G9" s="20">
        <v>7.770000</v>
      </c>
      <c r="H9" s="20"/>
      <c r="I9" s="20">
        <f ca="1">ROUND(INDIRECT(ADDRESS(ROW()+(0), COLUMN()+(-4), 1))*INDIRECT(ADDRESS(ROW()+(0), COLUMN()+(-2), 1)), 2)</f>
        <v>75.370000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19"/>
      <c r="G10" s="20">
        <v>9.940000</v>
      </c>
      <c r="H10" s="20"/>
      <c r="I10" s="20">
        <f ca="1">ROUND(INDIRECT(ADDRESS(ROW()+(0), COLUMN()+(-4), 1))*INDIRECT(ADDRESS(ROW()+(0), COLUMN()+(-2), 1)), 2)</f>
        <v>38.770000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4.000000</v>
      </c>
      <c r="F11" s="19"/>
      <c r="G11" s="20">
        <v>30.500000</v>
      </c>
      <c r="H11" s="20"/>
      <c r="I11" s="20">
        <f ca="1">ROUND(INDIRECT(ADDRESS(ROW()+(0), COLUMN()+(-4), 1))*INDIRECT(ADDRESS(ROW()+(0), COLUMN()+(-2), 1)), 2)</f>
        <v>122.000000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13.000000</v>
      </c>
      <c r="F12" s="19"/>
      <c r="G12" s="20">
        <v>5.830000</v>
      </c>
      <c r="H12" s="20"/>
      <c r="I12" s="20">
        <f ca="1">ROUND(INDIRECT(ADDRESS(ROW()+(0), COLUMN()+(-4), 1))*INDIRECT(ADDRESS(ROW()+(0), COLUMN()+(-2), 1)), 2)</f>
        <v>75.790000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5.914000</v>
      </c>
      <c r="F13" s="19"/>
      <c r="G13" s="20">
        <v>15.780000</v>
      </c>
      <c r="H13" s="20"/>
      <c r="I13" s="20">
        <f ca="1">ROUND(INDIRECT(ADDRESS(ROW()+(0), COLUMN()+(-4), 1))*INDIRECT(ADDRESS(ROW()+(0), COLUMN()+(-2), 1)), 2)</f>
        <v>93.320000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5.914000</v>
      </c>
      <c r="F14" s="23"/>
      <c r="G14" s="24">
        <v>14.650000</v>
      </c>
      <c r="H14" s="24"/>
      <c r="I14" s="24">
        <f ca="1">ROUND(INDIRECT(ADDRESS(ROW()+(0), COLUMN()+(-4), 1))*INDIRECT(ADDRESS(ROW()+(0), COLUMN()+(-2), 1)), 2)</f>
        <v>86.640000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4"/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966.490000</v>
      </c>
      <c r="H15" s="16"/>
      <c r="I15" s="16">
        <f ca="1">ROUND(INDIRECT(ADDRESS(ROW()+(0), COLUMN()+(-4), 1))*INDIRECT(ADDRESS(ROW()+(0), COLUMN()+(-2), 1))/100, 2)</f>
        <v>19.330000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3"/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985.820000</v>
      </c>
      <c r="H16" s="24"/>
      <c r="I16" s="24">
        <f ca="1">ROUND(INDIRECT(ADDRESS(ROW()+(0), COLUMN()+(-4), 1))*INDIRECT(ADDRESS(ROW()+(0), COLUMN()+(-2), 1))/100, 2)</f>
        <v>29.570000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1015.390000</v>
      </c>
      <c r="J17" s="26"/>
    </row>
  </sheetData>
  <mergeCells count="5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A17:D17"/>
    <mergeCell ref="E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