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<sst xmlns="http://schemas.openxmlformats.org/spreadsheetml/2006/main" count="50" uniqueCount="50">
  <si>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</si>
  <si>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RAG024</t>
  </si>
  <si>
    <t xml:space="preserve">m²</t>
  </si>
  <si>
    <t xml:space="preserve">Alicatado "TAU CERÁMICA", sobre superficie soporte interior de xeso ou placas de escaiola.</t>
  </si>
  <si>
    <r>
      <rPr>
        <sz val="7.80"/>
        <color rgb="FF000000"/>
        <rFont val="Arial"/>
        <family val="2"/>
      </rPr>
      <t xml:space="preserve">Alicatado con </t>
    </r>
    <r>
      <rPr>
        <b/>
        <sz val="7.80"/>
        <color rgb="FF000000"/>
        <rFont val="Arial"/>
        <family val="2"/>
      </rPr>
      <t xml:space="preserve">baldosas cerámicas de azulexo, estilo textil "TAU CERÁMICA", capacidade de absorción de auga E&gt;10%, grupo BIII, 19,8x19,8 cm</t>
    </r>
    <r>
      <rPr>
        <sz val="7.80"/>
        <color rgb="FF000000"/>
        <rFont val="Arial"/>
        <family val="2"/>
      </rPr>
      <t xml:space="preserve">, colocadas sobre unha superficie soporte de xeso ou placas de escaiola en </t>
    </r>
    <r>
      <rPr>
        <b/>
        <sz val="7.80"/>
        <color rgb="FF000000"/>
        <rFont val="Arial"/>
        <family val="2"/>
      </rPr>
      <t xml:space="preserve">paramento interior</t>
    </r>
    <r>
      <rPr>
        <sz val="7.80"/>
        <color rgb="FF000000"/>
        <rFont val="Arial"/>
        <family val="2"/>
      </rPr>
      <t xml:space="preserve">, mediante </t>
    </r>
    <r>
      <rPr>
        <b/>
        <sz val="7.80"/>
        <color rgb="FF000000"/>
        <rFont val="Arial"/>
        <family val="2"/>
      </rPr>
      <t xml:space="preserve">adhesivo cementoso, C1 T, con deslizamento reducido e tempo aberto ampliado T80 Especial Yeso "TAU CERÁMICA"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sen xunta (separación entre baldosas entre 1,5 e 3 mm)</t>
    </r>
    <r>
      <rPr>
        <sz val="7.80"/>
        <color rgb="FF000000"/>
        <rFont val="Arial"/>
        <family val="2"/>
      </rPr>
      <t xml:space="preserve">; </t>
    </r>
    <r>
      <rPr>
        <b/>
        <sz val="7.80"/>
        <color rgb="FF000000"/>
        <rFont val="Arial"/>
        <family val="2"/>
      </rPr>
      <t xml:space="preserve">con cantoneiras de PVC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</si>
  <si>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</si>
  <si>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</si>
  <si>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</si>
  <si>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</si>
  <si>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</si>
  <si>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</si>
  <si>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mt09mtc030</t>
  </si>
  <si>
    <t xml:space="preserve">l</t>
  </si>
  <si>
    <t xml:space="preserve">Imprimación acondicionadora de superficie soporte Sol-Prim "TAU CERÁMICA", para a posterior aplicación de adhesivos cementosos.</t>
  </si>
  <si>
    <t xml:space="preserve">mt09mtc010e</t>
  </si>
  <si>
    <t xml:space="preserve">kg</t>
  </si>
  <si>
    <t xml:space="preserve">Adhesivo cementoso, C1 T, con deslizamento reducido e tempo aberto ampliado T80 Especial Yeso, segundo UNE-EN 12004, "TAU CERÁMICA", para a colocación en capa fina de pavimentos e revestimentos de material cerámico en interiores e exteriores, composto por cementos de alta resistencia e aditivos específicos, con propiedades tixotrópicas.</t>
  </si>
  <si>
    <t xml:space="preserve">mt19awa010</t>
  </si>
  <si>
    <t xml:space="preserve">m</t>
  </si>
  <si>
    <t xml:space="preserve">Cantonera de PVC en esquinas alicatadas.</t>
  </si>
  <si>
    <t xml:space="preserve">mt19act010ab</t>
  </si>
  <si>
    <t xml:space="preserve">m²</t>
  </si>
  <si>
    <t xml:space="preserve">Baldosa cerámica de azulexo, estilo textil "TAU CERÁMICA", capacidade de absorción de auga E&gt;10%, grupo BIII, 19,8x19,8 cm, segundo UNE-EN 14411.</t>
  </si>
  <si>
    <t xml:space="preserve">mt09mtc020g</t>
  </si>
  <si>
    <t xml:space="preserve">kg</t>
  </si>
  <si>
    <t xml:space="preserve">Morteiro técnico superfino coreado, C G2, Line-Fix Superfino "TAU CERÁMICA", para rexuntado de baldosas cerámicas, con xunta de entre 1 e 5 mm, segundo UNE-EN 12004, "TAU CERÁMICA".</t>
  </si>
  <si>
    <t xml:space="preserve">mo022</t>
  </si>
  <si>
    <t xml:space="preserve">h</t>
  </si>
  <si>
    <t xml:space="preserve">Oficial 1ª alicatador.</t>
  </si>
  <si>
    <t xml:space="preserve">mo057</t>
  </si>
  <si>
    <t xml:space="preserve">h</t>
  </si>
  <si>
    <t xml:space="preserve">Axudante alicatador.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</si>
  <si>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</si>
  <si>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</si>
  <si>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</si>
  <si>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</si>
  <si>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5,67€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</si>
  <si>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</si>
  <si>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</si>
  <si>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</si>
  <si>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</si>
  <si>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</si>
  <si>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12004:2008</t>
  </si>
  <si>
    <t xml:space="preserve">Adhesivos para baldosas cerámicas. Requisitos, evaluación de la conformidad, clasificación y designación.</t>
  </si>
  <si>
    <t xml:space="preserve">UNE-EN 14411:2007</t>
  </si>
  <si>
    <t xml:space="preserve">3/4</t>
  </si>
  <si>
    <t xml:space="preserve">Baldosas cerámicas. Definiciones, clasificación, características y marcado.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</si>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</sst>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3.79" customWidth="1"/>
    <col min="3" max="3" width="6.56" customWidth="1"/>
    <col min="4" max="4" width="21.57" customWidth="1"/>
    <col min="5" max="5" width="28.56" customWidth="1"/>
    <col min="6" max="6" width="8.89" customWidth="1"/>
    <col min="7" max="7" width="6.27" customWidth="1"/>
    <col min="8" max="8" width="4.81" customWidth="1"/>
    <col min="9" max="9" width="2.04" customWidth="1"/>
    <col min="10" max="10" width="4.37" customWidth="1"/>
    <col min="11" max="11" width="3.79" customWidth="1"/>
    <col min="12" max="12" width="2.33" customWidth="1"/>
    <col min="13" max="13" width="4.23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/>
      <c r="I7" s="9" t="s">
        <v>8</v>
      </c>
      <c r="J7" s="9"/>
      <c r="K7" s="9" t="s">
        <v>9</v>
      </c>
      <c r="L7" s="9"/>
      <c r="M7" s="9" t="s">
        <v>10</v>
      </c>
      <c r="N7" s="9"/>
    </row>
    <row r="8" spans="1:14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0"/>
      <c r="I8" s="14">
        <v>0.250000</v>
      </c>
      <c r="J8" s="14"/>
      <c r="K8" s="16">
        <v>4.850000</v>
      </c>
      <c r="L8" s="16"/>
      <c r="M8" s="16">
        <f ca="1">ROUND(INDIRECT(ADDRESS(ROW()+(0), COLUMN()+(-4), 1))*INDIRECT(ADDRESS(ROW()+(0), COLUMN()+(-2), 1)), 2)</f>
        <v>1.210000</v>
      </c>
      <c r="N8" s="16"/>
    </row>
    <row r="9" spans="1:14" ht="50.4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7"/>
      <c r="I9" s="19">
        <v>6.000000</v>
      </c>
      <c r="J9" s="19"/>
      <c r="K9" s="20">
        <v>0.210000</v>
      </c>
      <c r="L9" s="20"/>
      <c r="M9" s="20">
        <f ca="1">ROUND(INDIRECT(ADDRESS(ROW()+(0), COLUMN()+(-4), 1))*INDIRECT(ADDRESS(ROW()+(0), COLUMN()+(-2), 1)), 2)</f>
        <v>1.260000</v>
      </c>
      <c r="N9" s="20"/>
    </row>
    <row r="10" spans="1:14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7"/>
      <c r="I10" s="19">
        <v>0.500000</v>
      </c>
      <c r="J10" s="19"/>
      <c r="K10" s="20">
        <v>1.320000</v>
      </c>
      <c r="L10" s="20"/>
      <c r="M10" s="20">
        <f ca="1">ROUND(INDIRECT(ADDRESS(ROW()+(0), COLUMN()+(-4), 1))*INDIRECT(ADDRESS(ROW()+(0), COLUMN()+(-2), 1)), 2)</f>
        <v>0.660000</v>
      </c>
      <c r="N10" s="20"/>
    </row>
    <row r="11" spans="1:14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7"/>
      <c r="I11" s="19">
        <v>1.050000</v>
      </c>
      <c r="J11" s="19"/>
      <c r="K11" s="20">
        <v>11.800000</v>
      </c>
      <c r="L11" s="20"/>
      <c r="M11" s="20">
        <f ca="1">ROUND(INDIRECT(ADDRESS(ROW()+(0), COLUMN()+(-4), 1))*INDIRECT(ADDRESS(ROW()+(0), COLUMN()+(-2), 1)), 2)</f>
        <v>12.390000</v>
      </c>
      <c r="N11" s="20"/>
    </row>
    <row r="12" spans="1:14" ht="31.2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7"/>
      <c r="I12" s="19">
        <v>0.500000</v>
      </c>
      <c r="J12" s="19"/>
      <c r="K12" s="20">
        <v>0.900000</v>
      </c>
      <c r="L12" s="20"/>
      <c r="M12" s="20">
        <f ca="1">ROUND(INDIRECT(ADDRESS(ROW()+(0), COLUMN()+(-4), 1))*INDIRECT(ADDRESS(ROW()+(0), COLUMN()+(-2), 1)), 2)</f>
        <v>0.450000</v>
      </c>
      <c r="N12" s="20"/>
    </row>
    <row r="13" spans="1:14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7"/>
      <c r="I13" s="19">
        <v>0.325000</v>
      </c>
      <c r="J13" s="19"/>
      <c r="K13" s="20">
        <v>15.280000</v>
      </c>
      <c r="L13" s="20"/>
      <c r="M13" s="20">
        <f ca="1">ROUND(INDIRECT(ADDRESS(ROW()+(0), COLUMN()+(-4), 1))*INDIRECT(ADDRESS(ROW()+(0), COLUMN()+(-2), 1)), 2)</f>
        <v>4.970000</v>
      </c>
      <c r="N13" s="20"/>
    </row>
    <row r="14" spans="1:14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2"/>
      <c r="H14" s="22"/>
      <c r="I14" s="23">
        <v>0.325000</v>
      </c>
      <c r="J14" s="23"/>
      <c r="K14" s="24">
        <v>14.650000</v>
      </c>
      <c r="L14" s="24"/>
      <c r="M14" s="24">
        <f ca="1">ROUND(INDIRECT(ADDRESS(ROW()+(0), COLUMN()+(-4), 1))*INDIRECT(ADDRESS(ROW()+(0), COLUMN()+(-2), 1)), 2)</f>
        <v>4.760000</v>
      </c>
      <c r="N14" s="24"/>
    </row>
    <row r="15" spans="1:14" ht="12.00" thickBot="1" customHeight="1">
      <c r="A15" s="17"/>
      <c r="B15" s="12" t="s">
        <v>32</v>
      </c>
      <c r="C15" s="10" t="s">
        <v>33</v>
      </c>
      <c r="D15" s="10"/>
      <c r="E15" s="10"/>
      <c r="F15" s="10"/>
      <c r="G15" s="10"/>
      <c r="H15" s="10"/>
      <c r="I15" s="14">
        <v>2.000000</v>
      </c>
      <c r="J15" s="14"/>
      <c r="K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25.700000</v>
      </c>
      <c r="L15" s="16"/>
      <c r="M15" s="16">
        <f ca="1">ROUND(INDIRECT(ADDRESS(ROW()+(0), COLUMN()+(-4), 1))*INDIRECT(ADDRESS(ROW()+(0), COLUMN()+(-2), 1))/100, 2)</f>
        <v>0.510000</v>
      </c>
      <c r="N15" s="16"/>
    </row>
    <row r="16" spans="1:14" ht="12.00" thickBot="1" customHeight="1">
      <c r="A16" s="22"/>
      <c r="B16" s="21" t="s">
        <v>34</v>
      </c>
      <c r="C16" s="22" t="s">
        <v>35</v>
      </c>
      <c r="D16" s="22"/>
      <c r="E16" s="22"/>
      <c r="F16" s="22"/>
      <c r="G16" s="22"/>
      <c r="H16" s="22"/>
      <c r="I16" s="23">
        <v>3.000000</v>
      </c>
      <c r="J16" s="23"/>
      <c r="K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26.210000</v>
      </c>
      <c r="L16" s="24"/>
      <c r="M16" s="24">
        <f ca="1">ROUND(INDIRECT(ADDRESS(ROW()+(0), COLUMN()+(-4), 1))*INDIRECT(ADDRESS(ROW()+(0), COLUMN()+(-2), 1))/100, 2)</f>
        <v>0.790000</v>
      </c>
      <c r="N16" s="24"/>
    </row>
    <row r="17" spans="1:14" ht="12.00" thickBot="1" customHeight="1">
      <c r="A17" s="6" t="s">
        <v>36</v>
      </c>
      <c r="B17" s="7"/>
      <c r="C17" s="7"/>
      <c r="D17" s="7"/>
      <c r="E17" s="7"/>
      <c r="F17" s="7"/>
      <c r="G17" s="7"/>
      <c r="H17" s="7"/>
      <c r="I17" s="25"/>
      <c r="J17" s="25"/>
      <c r="K17" s="6" t="s">
        <v>37</v>
      </c>
      <c r="L17" s="6"/>
      <c r="M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27.000000</v>
      </c>
      <c r="N17" s="26"/>
    </row>
    <row r="20" spans="1:14" ht="21.60" thickBot="1" customHeight="1">
      <c r="A20" s="27" t="s">
        <v>38</v>
      </c>
      <c r="B20" s="27"/>
      <c r="C20" s="27"/>
      <c r="D20" s="27"/>
      <c r="E20" s="27"/>
      <c r="F20" s="27"/>
      <c r="G20" s="27" t="s">
        <v>39</v>
      </c>
      <c r="H20" s="27"/>
      <c r="I20" s="27"/>
      <c r="J20" s="27" t="s">
        <v>40</v>
      </c>
      <c r="K20" s="27"/>
      <c r="L20" s="27"/>
      <c r="M20" s="27"/>
      <c r="N20" s="27" t="s">
        <v>41</v>
      </c>
    </row>
    <row r="21" spans="1:14" ht="12.00" thickBot="1" customHeight="1">
      <c r="A21" s="28" t="s">
        <v>42</v>
      </c>
      <c r="B21" s="28"/>
      <c r="C21" s="28"/>
      <c r="D21" s="28"/>
      <c r="E21" s="28"/>
      <c r="F21" s="28"/>
      <c r="G21" s="29">
        <v>162008.000000</v>
      </c>
      <c r="H21" s="29"/>
      <c r="I21" s="29"/>
      <c r="J21" s="29">
        <v>162010.000000</v>
      </c>
      <c r="K21" s="29"/>
      <c r="L21" s="29"/>
      <c r="M21" s="29"/>
      <c r="N21" s="29">
        <v>3.000000</v>
      </c>
    </row>
    <row r="22" spans="1:14" ht="21.60" thickBot="1" customHeight="1">
      <c r="A22" s="30" t="s">
        <v>43</v>
      </c>
      <c r="B22" s="30"/>
      <c r="C22" s="30"/>
      <c r="D22" s="30"/>
      <c r="E22" s="30"/>
      <c r="F22" s="30"/>
      <c r="G22" s="31"/>
      <c r="H22" s="31"/>
      <c r="I22" s="31"/>
      <c r="J22" s="31"/>
      <c r="K22" s="31"/>
      <c r="L22" s="31"/>
      <c r="M22" s="31"/>
      <c r="N22" s="31"/>
    </row>
    <row r="23" spans="1:14" ht="12.00" thickBot="1" customHeight="1">
      <c r="A23" s="28" t="s">
        <v>44</v>
      </c>
      <c r="B23" s="28"/>
      <c r="C23" s="28"/>
      <c r="D23" s="28"/>
      <c r="E23" s="28"/>
      <c r="F23" s="28"/>
      <c r="G23" s="29">
        <v>112008.000000</v>
      </c>
      <c r="H23" s="29"/>
      <c r="I23" s="29"/>
      <c r="J23" s="29">
        <v>112009.000000</v>
      </c>
      <c r="K23" s="29"/>
      <c r="L23" s="29"/>
      <c r="M23" s="29"/>
      <c r="N23" s="29" t="s">
        <v>45</v>
      </c>
    </row>
    <row r="24" spans="1:14" ht="12.00" thickBot="1" customHeight="1">
      <c r="A24" s="30" t="s">
        <v>46</v>
      </c>
      <c r="B24" s="30"/>
      <c r="C24" s="30"/>
      <c r="D24" s="30"/>
      <c r="E24" s="30"/>
      <c r="F24" s="30"/>
      <c r="G24" s="31"/>
      <c r="H24" s="31"/>
      <c r="I24" s="31"/>
      <c r="J24" s="31"/>
      <c r="K24" s="31"/>
      <c r="L24" s="31"/>
      <c r="M24" s="31"/>
      <c r="N24" s="31"/>
    </row>
    <row r="27" spans="1:1" ht="11.40" thickBot="1" customHeight="1">
      <c r="A27" s="1" t="s">
        <v>47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" ht="11.40" thickBot="1" customHeight="1">
      <c r="A28" s="1" t="s">
        <v>48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" ht="11.40" thickBot="1" customHeight="1">
      <c r="A29" s="1" t="s">
        <v>49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</sheetData>
  <mergeCells count="66">
    <mergeCell ref="A1:N1"/>
    <mergeCell ref="A3:C3"/>
    <mergeCell ref="F3:G3"/>
    <mergeCell ref="H3:K3"/>
    <mergeCell ref="L3:N3"/>
    <mergeCell ref="A4:N4"/>
    <mergeCell ref="C7:H7"/>
    <mergeCell ref="I7:J7"/>
    <mergeCell ref="K7:L7"/>
    <mergeCell ref="M7:N7"/>
    <mergeCell ref="C8:H8"/>
    <mergeCell ref="I8:J8"/>
    <mergeCell ref="K8:L8"/>
    <mergeCell ref="M8:N8"/>
    <mergeCell ref="C9:H9"/>
    <mergeCell ref="I9:J9"/>
    <mergeCell ref="K9:L9"/>
    <mergeCell ref="M9:N9"/>
    <mergeCell ref="C10:H10"/>
    <mergeCell ref="I10:J10"/>
    <mergeCell ref="K10:L10"/>
    <mergeCell ref="M10:N10"/>
    <mergeCell ref="C11:H11"/>
    <mergeCell ref="I11:J11"/>
    <mergeCell ref="K11:L11"/>
    <mergeCell ref="M11:N11"/>
    <mergeCell ref="C12:H12"/>
    <mergeCell ref="I12:J12"/>
    <mergeCell ref="K12:L12"/>
    <mergeCell ref="M12:N12"/>
    <mergeCell ref="C13:H13"/>
    <mergeCell ref="I13:J13"/>
    <mergeCell ref="K13:L13"/>
    <mergeCell ref="M13:N13"/>
    <mergeCell ref="C14:H14"/>
    <mergeCell ref="I14:J14"/>
    <mergeCell ref="K14:L14"/>
    <mergeCell ref="M14:N14"/>
    <mergeCell ref="C15:H15"/>
    <mergeCell ref="I15:J15"/>
    <mergeCell ref="K15:L15"/>
    <mergeCell ref="M15:N15"/>
    <mergeCell ref="C16:H16"/>
    <mergeCell ref="I16:J16"/>
    <mergeCell ref="K16:L16"/>
    <mergeCell ref="M16:N16"/>
    <mergeCell ref="A17:H17"/>
    <mergeCell ref="I17:J17"/>
    <mergeCell ref="K17:L17"/>
    <mergeCell ref="M17:N17"/>
    <mergeCell ref="A20:F20"/>
    <mergeCell ref="G20:I20"/>
    <mergeCell ref="J20:M20"/>
    <mergeCell ref="A21:F21"/>
    <mergeCell ref="G21:I22"/>
    <mergeCell ref="J21:M22"/>
    <mergeCell ref="N21:N22"/>
    <mergeCell ref="A22:F22"/>
    <mergeCell ref="A23:F23"/>
    <mergeCell ref="G23:I24"/>
    <mergeCell ref="J23:M24"/>
    <mergeCell ref="N23:N24"/>
    <mergeCell ref="A24:F24"/>
    <mergeCell ref="A27:N27"/>
    <mergeCell ref="A28:N28"/>
    <mergeCell ref="A29:N29"/>
  </mergeCells>
  <pageMargins left="0.620079" right="0.472441" top="0.472441" bottom="0.472441" header="0.0" footer="0.0"/>
  <pageSetup paperSize="9" orientation="portrait"/>
  <rowBreaks count="0" manualBreakCount="0">
    </rowBreaks>
</worksheet>
</file>