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<sst xmlns="http://schemas.openxmlformats.org/spreadsheetml/2006/main" count="42" uniqueCount="42">
  <si>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</si>
  <si>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RPG005</t>
  </si>
  <si>
    <t xml:space="preserve">m²</t>
  </si>
  <si>
    <t xml:space="preserve">Tendido de xeso.</t>
  </si>
  <si>
    <r>
      <rPr>
        <sz val="7.80"/>
        <color rgb="FF000000"/>
        <rFont val="Arial"/>
        <family val="2"/>
      </rPr>
      <t xml:space="preserve">Tendido de xeso de construción B1 </t>
    </r>
    <r>
      <rPr>
        <b/>
        <sz val="7.80"/>
        <color rgb="FF000000"/>
        <rFont val="Arial"/>
        <family val="2"/>
      </rPr>
      <t xml:space="preserve">a boa vista</t>
    </r>
    <r>
      <rPr>
        <sz val="7.80"/>
        <color rgb="FF000000"/>
        <rFont val="Arial"/>
        <family val="2"/>
      </rPr>
      <t xml:space="preserve">, sobre paramento </t>
    </r>
    <r>
      <rPr>
        <b/>
        <sz val="7.80"/>
        <color rgb="FF000000"/>
        <rFont val="Arial"/>
        <family val="2"/>
      </rPr>
      <t xml:space="preserve">vertical, de ata 3 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</si>
  <si>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</si>
  <si>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</si>
  <si>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</si>
  <si>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</si>
  <si>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</si>
  <si>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</si>
  <si>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mt28vye020</t>
  </si>
  <si>
    <t xml:space="preserve">m²</t>
  </si>
  <si>
    <t xml:space="preserve">Malla de fibra de vidro tecida, de 5x5 mm de luz, flexible e imputrescible no tempo, de 70 g/m² de masa superficial e 0,40 mm de espesor de fío, para armar xesos.</t>
  </si>
  <si>
    <t xml:space="preserve">mt09pye010b</t>
  </si>
  <si>
    <t xml:space="preserve">m³</t>
  </si>
  <si>
    <t xml:space="preserve">Pasta de xeso de construción B1, segundo UNE-EN 13279-1.</t>
  </si>
  <si>
    <t xml:space="preserve">mt28vye010</t>
  </si>
  <si>
    <t xml:space="preserve">m</t>
  </si>
  <si>
    <t xml:space="preserve">Gardavivos de plástico e metal, estable á acción de los sulfatos.</t>
  </si>
  <si>
    <t xml:space="preserve">mo031</t>
  </si>
  <si>
    <t xml:space="preserve">h</t>
  </si>
  <si>
    <t xml:space="preserve">Oficial 1ª xesero.</t>
  </si>
  <si>
    <t xml:space="preserve">mo066</t>
  </si>
  <si>
    <t xml:space="preserve">h</t>
  </si>
  <si>
    <t xml:space="preserve">Axudante xesero.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</si>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</sst>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62" customWidth="1"/>
    <col min="3" max="3" width="3.79" customWidth="1"/>
    <col min="4" max="4" width="1.75" customWidth="1"/>
    <col min="5" max="5" width="64.11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3.50" customWidth="1"/>
    <col min="12" max="12" width="1.75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0.105000</v>
      </c>
      <c r="H8" s="14"/>
      <c r="I8" s="16">
        <v>0.760000</v>
      </c>
      <c r="J8" s="16">
        <f ca="1">ROUND(INDIRECT(ADDRESS(ROW()+(0), COLUMN()+(-3), 1))*INDIRECT(ADDRESS(ROW()+(0), COLUMN()+(-1), 1)), 2)</f>
        <v>0.080000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0.015000</v>
      </c>
      <c r="H9" s="19"/>
      <c r="I9" s="20">
        <v>78.890000</v>
      </c>
      <c r="J9" s="20">
        <f ca="1">ROUND(INDIRECT(ADDRESS(ROW()+(0), COLUMN()+(-3), 1))*INDIRECT(ADDRESS(ROW()+(0), COLUMN()+(-1), 1)), 2)</f>
        <v>1.180000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0.215000</v>
      </c>
      <c r="H10" s="19"/>
      <c r="I10" s="20">
        <v>0.350000</v>
      </c>
      <c r="J10" s="20">
        <f ca="1">ROUND(INDIRECT(ADDRESS(ROW()+(0), COLUMN()+(-3), 1))*INDIRECT(ADDRESS(ROW()+(0), COLUMN()+(-1), 1)), 2)</f>
        <v>0.080000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0.255000</v>
      </c>
      <c r="H11" s="19"/>
      <c r="I11" s="20">
        <v>15.280000</v>
      </c>
      <c r="J11" s="20">
        <f ca="1">ROUND(INDIRECT(ADDRESS(ROW()+(0), COLUMN()+(-3), 1))*INDIRECT(ADDRESS(ROW()+(0), COLUMN()+(-1), 1)), 2)</f>
        <v>3.900000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0.157000</v>
      </c>
      <c r="H12" s="23"/>
      <c r="I12" s="24">
        <v>14.650000</v>
      </c>
      <c r="J12" s="24">
        <f ca="1">ROUND(INDIRECT(ADDRESS(ROW()+(0), COLUMN()+(-3), 1))*INDIRECT(ADDRESS(ROW()+(0), COLUMN()+(-1), 1)), 2)</f>
        <v>2.300000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7.540000</v>
      </c>
      <c r="J13" s="16">
        <f ca="1">ROUND(INDIRECT(ADDRESS(ROW()+(0), COLUMN()+(-3), 1))*INDIRECT(ADDRESS(ROW()+(0), COLUMN()+(-1), 1))/100, 2)</f>
        <v>0.150000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7.690000</v>
      </c>
      <c r="J14" s="24">
        <f ca="1">ROUND(INDIRECT(ADDRESS(ROW()+(0), COLUMN()+(-3), 1))*INDIRECT(ADDRESS(ROW()+(0), COLUMN()+(-1), 1))/100, 2)</f>
        <v>0.230000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7.920000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>
        <v>1102010.000000</v>
      </c>
      <c r="I19" s="29"/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G7:H7"/>
    <mergeCell ref="J7:N7"/>
    <mergeCell ref="A8:B8"/>
    <mergeCell ref="D8:F8"/>
    <mergeCell ref="G8:H8"/>
    <mergeCell ref="J8:N8"/>
    <mergeCell ref="A9:B9"/>
    <mergeCell ref="D9:F9"/>
    <mergeCell ref="G9:H9"/>
    <mergeCell ref="J9:N9"/>
    <mergeCell ref="A10:B10"/>
    <mergeCell ref="D10:F10"/>
    <mergeCell ref="G10:H10"/>
    <mergeCell ref="J10:N10"/>
    <mergeCell ref="A11:B11"/>
    <mergeCell ref="D11:F11"/>
    <mergeCell ref="G11:H11"/>
    <mergeCell ref="J11:N11"/>
    <mergeCell ref="A12:B12"/>
    <mergeCell ref="D12:F12"/>
    <mergeCell ref="G12:H12"/>
    <mergeCell ref="J12:N12"/>
    <mergeCell ref="A13:B13"/>
    <mergeCell ref="D13:F13"/>
    <mergeCell ref="G13:H13"/>
    <mergeCell ref="J13:N13"/>
    <mergeCell ref="A14:B14"/>
    <mergeCell ref="D14:F14"/>
    <mergeCell ref="G14:H14"/>
    <mergeCell ref="J14:N14"/>
    <mergeCell ref="A15:F15"/>
    <mergeCell ref="G15:H15"/>
    <mergeCell ref="J15:N15"/>
    <mergeCell ref="A18:E18"/>
    <mergeCell ref="F18:G18"/>
    <mergeCell ref="H18:J18"/>
    <mergeCell ref="K18:N18"/>
    <mergeCell ref="A19:E19"/>
    <mergeCell ref="F19:G20"/>
    <mergeCell ref="H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