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<sst xmlns="http://schemas.openxmlformats.org/spreadsheetml/2006/main" count="29" uniqueCount="29">
  <si>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</si>
  <si>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RRI010</t>
  </si>
  <si>
    <t xml:space="preserve">m²</t>
  </si>
  <si>
    <t xml:space="preserve">Pintura intumescente.</t>
  </si>
  <si>
    <r>
      <rPr>
        <b/>
        <sz val="7.80"/>
        <color rgb="FF000000"/>
        <rFont val="Arial"/>
        <family val="2"/>
      </rPr>
      <t xml:space="preserve">Revestimento intumescente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EI 15</t>
    </r>
    <r>
      <rPr>
        <sz val="7.80"/>
        <color rgb="FF000000"/>
        <rFont val="Arial"/>
        <family val="2"/>
      </rPr>
      <t xml:space="preserve"> (</t>
    </r>
    <r>
      <rPr>
        <b/>
        <sz val="7.80"/>
        <color rgb="FF000000"/>
        <rFont val="Arial"/>
        <family val="2"/>
      </rPr>
      <t xml:space="preserve">299</t>
    </r>
    <r>
      <rPr>
        <sz val="7.80"/>
        <color rgb="FF000000"/>
        <rFont val="Arial"/>
        <family val="2"/>
      </rPr>
      <t xml:space="preserve"> micras) </t>
    </r>
    <r>
      <rPr>
        <b/>
        <sz val="7.80"/>
        <color rgb="FF000000"/>
        <rFont val="Arial"/>
        <family val="2"/>
      </rPr>
      <t xml:space="preserve">e aplicación dunha man de imprimación seladora de dúas compoñentes, a base de resinas epoxi e fosfato de zinc, cor gris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</si>
  <si>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</si>
  <si>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</si>
  <si>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</si>
  <si>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</si>
  <si>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</si>
  <si>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</si>
  <si>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mt27plj030a</t>
  </si>
  <si>
    <t xml:space="preserve">l</t>
  </si>
  <si>
    <t xml:space="preserve">Imprimación seladora de dous compoñentes para interior, a base de resinas epoxi e fosfato de zinc, cor gris, aplicada con brocha, rodillo ou pistola.</t>
  </si>
  <si>
    <t xml:space="preserve">mt27pwj010a</t>
  </si>
  <si>
    <t xml:space="preserve">kg</t>
  </si>
  <si>
    <t xml:space="preserve">Revestimento intumescente, en emulsión acuosa monocomponente, cor branca, acabado mate liso, aplicado con pistola de alta presión ou con brocha.</t>
  </si>
  <si>
    <t xml:space="preserve">mo036</t>
  </si>
  <si>
    <t xml:space="preserve">h</t>
  </si>
  <si>
    <t xml:space="preserve">Oficial 1ª pintor.</t>
  </si>
  <si>
    <t xml:space="preserve">mo071</t>
  </si>
  <si>
    <t xml:space="preserve">h</t>
  </si>
  <si>
    <t xml:space="preserve">Axudante pintor.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</si>
  <si>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</si>
  <si>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</si>
  <si>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</si>
  <si>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</si>
  <si>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25,58€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</si>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</sst>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.02" customWidth="1"/>
    <col min="3" max="3" width="3.79" customWidth="1"/>
    <col min="4" max="4" width="5.97" customWidth="1"/>
    <col min="5" max="5" width="70.96" customWidth="1"/>
    <col min="6" max="6" width="6.41" customWidth="1"/>
    <col min="7" max="7" width="6.27" customWidth="1"/>
    <col min="8" max="8" width="4.23" customWidth="1"/>
    <col min="9" max="9" width="4.23" customWidth="1"/>
    <col min="10" max="10" width="4.0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0.125000</v>
      </c>
      <c r="G8" s="16">
        <v>15.570000</v>
      </c>
      <c r="H8" s="16">
        <f ca="1">ROUND(INDIRECT(ADDRESS(ROW()+(0), COLUMN()+(-2), 1))*INDIRECT(ADDRESS(ROW()+(0), COLUMN()+(-1), 1)), 2)</f>
        <v>1.950000</v>
      </c>
      <c r="I8" s="16"/>
      <c r="J8" s="16"/>
    </row>
    <row r="9" spans="1:10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0.658000</v>
      </c>
      <c r="G9" s="20">
        <v>14.990000</v>
      </c>
      <c r="H9" s="20">
        <f ca="1">ROUND(INDIRECT(ADDRESS(ROW()+(0), COLUMN()+(-2), 1))*INDIRECT(ADDRESS(ROW()+(0), COLUMN()+(-1), 1)), 2)</f>
        <v>9.860000</v>
      </c>
      <c r="I9" s="20"/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0.098000</v>
      </c>
      <c r="G10" s="20">
        <v>15.280000</v>
      </c>
      <c r="H10" s="20">
        <f ca="1">ROUND(INDIRECT(ADDRESS(ROW()+(0), COLUMN()+(-2), 1))*INDIRECT(ADDRESS(ROW()+(0), COLUMN()+(-1), 1)), 2)</f>
        <v>1.500000</v>
      </c>
      <c r="I10" s="20"/>
      <c r="J10" s="20"/>
    </row>
    <row r="11" spans="1:10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0.098000</v>
      </c>
      <c r="G11" s="24">
        <v>14.650000</v>
      </c>
      <c r="H11" s="24">
        <f ca="1">ROUND(INDIRECT(ADDRESS(ROW()+(0), COLUMN()+(-2), 1))*INDIRECT(ADDRESS(ROW()+(0), COLUMN()+(-1), 1)), 2)</f>
        <v>1.440000</v>
      </c>
      <c r="I11" s="24"/>
      <c r="J11" s="24"/>
    </row>
    <row r="12" spans="1:10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14.750000</v>
      </c>
      <c r="H12" s="16">
        <f ca="1">ROUND(INDIRECT(ADDRESS(ROW()+(0), COLUMN()+(-2), 1))*INDIRECT(ADDRESS(ROW()+(0), COLUMN()+(-1), 1))/100, 2)</f>
        <v>0.300000</v>
      </c>
      <c r="I12" s="16"/>
      <c r="J12" s="16"/>
    </row>
    <row r="13" spans="1:10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15.050000</v>
      </c>
      <c r="H13" s="24">
        <f ca="1">ROUND(INDIRECT(ADDRESS(ROW()+(0), COLUMN()+(-2), 1))*INDIRECT(ADDRESS(ROW()+(0), COLUMN()+(-1), 1))/100, 2)</f>
        <v>0.450000</v>
      </c>
      <c r="I13" s="24"/>
      <c r="J13" s="24"/>
    </row>
    <row r="14" spans="1:10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15.500000</v>
      </c>
      <c r="I14" s="26"/>
      <c r="J14" s="26"/>
    </row>
  </sheetData>
  <mergeCells count="27">
    <mergeCell ref="A1:J1"/>
    <mergeCell ref="B3:D3"/>
    <mergeCell ref="E3:G3"/>
    <mergeCell ref="A4:J4"/>
    <mergeCell ref="A7:B7"/>
    <mergeCell ref="D7:E7"/>
    <mergeCell ref="H7:J7"/>
    <mergeCell ref="A8:B8"/>
    <mergeCell ref="D8:E8"/>
    <mergeCell ref="H8:J8"/>
    <mergeCell ref="A9:B9"/>
    <mergeCell ref="D9:E9"/>
    <mergeCell ref="H9:J9"/>
    <mergeCell ref="A10:B10"/>
    <mergeCell ref="D10:E10"/>
    <mergeCell ref="H10:J10"/>
    <mergeCell ref="A11:B11"/>
    <mergeCell ref="D11:E11"/>
    <mergeCell ref="H11:J11"/>
    <mergeCell ref="A12:B12"/>
    <mergeCell ref="D12:E12"/>
    <mergeCell ref="H12:J12"/>
    <mergeCell ref="A13:B13"/>
    <mergeCell ref="D13:E13"/>
    <mergeCell ref="H13:J13"/>
    <mergeCell ref="A14:E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