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<sst xmlns="http://schemas.openxmlformats.org/spreadsheetml/2006/main" count="29" uniqueCount="29">
  <si>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</si>
  <si>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RSC020</t>
  </si>
  <si>
    <t xml:space="preserve">m</t>
  </si>
  <si>
    <t xml:space="preserve">Rodapé de terrazo.</t>
  </si>
  <si>
    <r>
      <rPr>
        <sz val="7.80"/>
        <color rgb="FF000000"/>
        <rFont val="Arial"/>
        <family val="2"/>
      </rPr>
      <t xml:space="preserve">Rodapé </t>
    </r>
    <r>
      <rPr>
        <b/>
        <sz val="7.80"/>
        <color rgb="FF000000"/>
        <rFont val="Arial"/>
        <family val="2"/>
      </rPr>
      <t xml:space="preserve">rebaixado</t>
    </r>
    <r>
      <rPr>
        <sz val="7.80"/>
        <color rgb="FF000000"/>
        <rFont val="Arial"/>
        <family val="2"/>
      </rPr>
      <t xml:space="preserve"> de terrazo </t>
    </r>
    <r>
      <rPr>
        <b/>
        <sz val="7.80"/>
        <color rgb="FF000000"/>
        <rFont val="Arial"/>
        <family val="2"/>
      </rPr>
      <t xml:space="preserve">micrograno (menor ou igual a 6 mm)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Marfil</t>
    </r>
    <r>
      <rPr>
        <sz val="7.80"/>
        <color rgb="FF000000"/>
        <rFont val="Arial"/>
        <family val="2"/>
      </rPr>
      <t xml:space="preserve"> para interiores, </t>
    </r>
    <r>
      <rPr>
        <b/>
        <sz val="7.80"/>
        <color rgb="FF000000"/>
        <rFont val="Arial"/>
        <family val="2"/>
      </rPr>
      <t xml:space="preserve">40x7</t>
    </r>
    <r>
      <rPr>
        <sz val="7.80"/>
        <color rgb="FF000000"/>
        <rFont val="Arial"/>
        <family val="2"/>
      </rPr>
      <t xml:space="preserve"> cm, cun grado de puído de 220.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</si>
  <si>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</si>
  <si>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</si>
  <si>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</si>
  <si>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</si>
  <si>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</si>
  <si>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</si>
  <si>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mt09mcr200</t>
  </si>
  <si>
    <t xml:space="preserve">kg</t>
  </si>
  <si>
    <t xml:space="preserve">Adhesivo cementoso para colocación de pavimentos de terrazo.</t>
  </si>
  <si>
    <t xml:space="preserve">mt18rtl010gc</t>
  </si>
  <si>
    <t xml:space="preserve">m</t>
  </si>
  <si>
    <t xml:space="preserve">Rodapé rebaixado de terrazo micrograno (menor ou igual a 6 mm), cor Marfil, para interiores, 40x7 cm, cun grao de pulido de 220.</t>
  </si>
  <si>
    <t xml:space="preserve">mt09lec010b</t>
  </si>
  <si>
    <t xml:space="preserve">m³</t>
  </si>
  <si>
    <t xml:space="preserve">Leitada de cemento branco BL 22,5 X.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</si>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</sst>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5.92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0.015000</v>
      </c>
      <c r="G8" s="16">
        <v>0.450000</v>
      </c>
      <c r="H8" s="16">
        <f ca="1">ROUND(INDIRECT(ADDRESS(ROW()+(0), COLUMN()+(-2), 1))*INDIRECT(ADDRESS(ROW()+(0), COLUMN()+(-1), 1)), 2)</f>
        <v>0.010000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1.500000</v>
      </c>
      <c r="H9" s="20">
        <f ca="1">ROUND(INDIRECT(ADDRESS(ROW()+(0), COLUMN()+(-2), 1))*INDIRECT(ADDRESS(ROW()+(0), COLUMN()+(-1), 1)), 2)</f>
        <v>1.580000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0.001000</v>
      </c>
      <c r="G10" s="20">
        <v>157.000000</v>
      </c>
      <c r="H10" s="20">
        <f ca="1">ROUND(INDIRECT(ADDRESS(ROW()+(0), COLUMN()+(-2), 1))*INDIRECT(ADDRESS(ROW()+(0), COLUMN()+(-1), 1)), 2)</f>
        <v>0.160000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0.179000</v>
      </c>
      <c r="G11" s="24">
        <v>15.280000</v>
      </c>
      <c r="H11" s="24">
        <f ca="1">ROUND(INDIRECT(ADDRESS(ROW()+(0), COLUMN()+(-2), 1))*INDIRECT(ADDRESS(ROW()+(0), COLUMN()+(-1), 1)), 2)</f>
        <v>2.740000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4.490000</v>
      </c>
      <c r="H12" s="16">
        <f ca="1">ROUND(INDIRECT(ADDRESS(ROW()+(0), COLUMN()+(-2), 1))*INDIRECT(ADDRESS(ROW()+(0), COLUMN()+(-1), 1))/100, 2)</f>
        <v>0.090000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4.580000</v>
      </c>
      <c r="H13" s="24">
        <f ca="1">ROUND(INDIRECT(ADDRESS(ROW()+(0), COLUMN()+(-2), 1))*INDIRECT(ADDRESS(ROW()+(0), COLUMN()+(-1), 1))/100, 2)</f>
        <v>0.140000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4.720000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