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<sst xmlns="http://schemas.openxmlformats.org/spreadsheetml/2006/main" count="32" uniqueCount="32">
  <si>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</si>
  <si>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RSD020</t>
  </si>
  <si>
    <t xml:space="preserve">m</t>
  </si>
  <si>
    <t xml:space="preserve">Rodapé de formigón polímero.</t>
  </si>
  <si>
    <r>
      <rPr>
        <b/>
        <sz val="7.80"/>
        <color rgb="FF000000"/>
        <rFont val="Arial"/>
        <family val="2"/>
      </rPr>
      <t xml:space="preserve">Rodapé de formigón polímero, de 70x7 mm, acabado brillo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flexible e de gran adherencia</t>
    </r>
    <r>
      <rPr>
        <sz val="7.80"/>
        <color rgb="FF000000"/>
        <rFont val="Arial"/>
        <family val="2"/>
      </rPr>
      <t xml:space="preserve">. Rexuntado con </t>
    </r>
    <r>
      <rPr>
        <b/>
        <sz val="7.80"/>
        <color rgb="FF000000"/>
        <rFont val="Arial"/>
        <family val="2"/>
      </rPr>
      <t xml:space="preserve">masilla de poliuretano impermeable</t>
    </r>
    <r>
      <rPr>
        <sz val="7.80"/>
        <color rgb="FF000000"/>
        <rFont val="Arial"/>
        <family val="2"/>
      </rPr>
      <t xml:space="preserve">, deixando unha separación de 5 mm.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</si>
  <si>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</si>
  <si>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</si>
  <si>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</si>
  <si>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</si>
  <si>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</si>
  <si>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</si>
  <si>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mt20wwa040</t>
  </si>
  <si>
    <t xml:space="preserve">kg</t>
  </si>
  <si>
    <t xml:space="preserve">Adhesivo cementoso flexible e de gran adherencia.</t>
  </si>
  <si>
    <t xml:space="preserve">mt18rpp100a</t>
  </si>
  <si>
    <t xml:space="preserve">m</t>
  </si>
  <si>
    <t xml:space="preserve">Rodapé de formigón polímero, de 70x7 mm, acabado brillo, formado por area de mármore e resina de poliéster.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</si>
  <si>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</si>
  <si>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</si>
  <si>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</si>
  <si>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</si>
  <si>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</si>
  <si>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</si>
  <si>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</si>
  <si>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</si>
  <si>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</si>
  <si>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</si>
  <si>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</si>
  <si>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</si>
  <si>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</si>
  <si>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2,01€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</si>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</sst>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1.02" customWidth="1"/>
    <col min="4" max="4" width="16.32" customWidth="1"/>
    <col min="5" max="5" width="52.89" customWidth="1"/>
    <col min="6" max="6" width="5.68" customWidth="1"/>
    <col min="7" max="7" width="4.66" customWidth="1"/>
    <col min="8" max="8" width="1.75" customWidth="1"/>
    <col min="9" max="9" width="6.12" customWidth="1"/>
    <col min="10" max="10" width="2.48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0.500000</v>
      </c>
      <c r="J8" s="16">
        <f ca="1">ROUND(INDIRECT(ADDRESS(ROW()+(0), COLUMN()+(-3), 1))*INDIRECT(ADDRESS(ROW()+(0), COLUMN()+(-1), 1)), 2)</f>
        <v>0.050000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6.300000</v>
      </c>
      <c r="J9" s="20">
        <f ca="1">ROUND(INDIRECT(ADDRESS(ROW()+(0), COLUMN()+(-3), 1))*INDIRECT(ADDRESS(ROW()+(0), COLUMN()+(-1), 1)), 2)</f>
        <v>6.620000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5.350000</v>
      </c>
      <c r="J10" s="20">
        <f ca="1">ROUND(INDIRECT(ADDRESS(ROW()+(0), COLUMN()+(-3), 1))*INDIRECT(ADDRESS(ROW()+(0), COLUMN()+(-1), 1)), 2)</f>
        <v>0.050000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0.020000</v>
      </c>
      <c r="H11" s="19"/>
      <c r="I11" s="20">
        <v>5.250000</v>
      </c>
      <c r="J11" s="20">
        <f ca="1">ROUND(INDIRECT(ADDRESS(ROW()+(0), COLUMN()+(-3), 1))*INDIRECT(ADDRESS(ROW()+(0), COLUMN()+(-1), 1)), 2)</f>
        <v>0.110000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0.148000</v>
      </c>
      <c r="H12" s="23"/>
      <c r="I12" s="24">
        <v>15.280000</v>
      </c>
      <c r="J12" s="24">
        <f ca="1">ROUND(INDIRECT(ADDRESS(ROW()+(0), COLUMN()+(-3), 1))*INDIRECT(ADDRESS(ROW()+(0), COLUMN()+(-1), 1)), 2)</f>
        <v>2.260000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9.090000</v>
      </c>
      <c r="J13" s="16">
        <f ca="1">ROUND(INDIRECT(ADDRESS(ROW()+(0), COLUMN()+(-3), 1))*INDIRECT(ADDRESS(ROW()+(0), COLUMN()+(-1), 1))/100, 2)</f>
        <v>0.180000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9.270000</v>
      </c>
      <c r="J14" s="24">
        <f ca="1">ROUND(INDIRECT(ADDRESS(ROW()+(0), COLUMN()+(-3), 1))*INDIRECT(ADDRESS(ROW()+(0), COLUMN()+(-1), 1))/100, 2)</f>
        <v>0.280000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9.550000</v>
      </c>
      <c r="K15" s="26"/>
    </row>
  </sheetData>
  <mergeCells count="32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A15:F15"/>
    <mergeCell ref="G15:H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