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<sst xmlns="http://schemas.openxmlformats.org/spreadsheetml/2006/main" count="26" uniqueCount="26">
  <si>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</si>
  <si>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RSE005</t>
  </si>
  <si>
    <t xml:space="preserve">m²</t>
  </si>
  <si>
    <t xml:space="preserve">Solo técnico rexistrable.</t>
  </si>
  <si>
    <r>
      <rPr>
        <b/>
        <sz val="7.80"/>
        <color rgb="FF000000"/>
        <rFont val="Arial"/>
        <family val="2"/>
      </rPr>
      <t xml:space="preserve">Solo técnico rexistrable, formado por paneis de 600x600 mm, con núcleo de taboleiro aglomerado de madeira de alta densidade, 650 kg/m³, e 30 mm de espesor, con chapa de aceiro na cara inferior e acabado superior de linóleo, con canteado perimetral de PVC de 18 mm, protexendo o canto vivo do pavimento; apoiados sobre pedestais regulables para alturas de ata 150 mm, de aceiro zincado con cabeza con xunta antivibratoria, fixados ao soporte con pegamento; clasificación 2/2/A/2, segundo UNE-EN 12825 e Euroclase Bfl S1 de reacción ó lume, segundo UNE-EN 13501-1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</si>
  <si>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</si>
  <si>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</si>
  <si>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</si>
  <si>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</si>
  <si>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</si>
  <si>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</si>
  <si>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mt12pmm010ca</t>
  </si>
  <si>
    <t xml:space="preserve">m²</t>
  </si>
  <si>
    <t xml:space="preserve">Solo técnico rexistrable, formado por paneis de 600x600 mm, con núcleo de taboleiro aglomerado de madeira de alta densidade, 650 kg/m³, e 30 mm de espesor, con chapa de aceiro na cara inferior e acabado superior de linóleo, con canteado perimetral de PVC de 18 mm, protexendo o canto vivo do pavimento; apoiados sobre pedestais regulables para alturas de ata 150 mm, de aceiro zincado con cabeza con xunta antivibratoria, fixados ao soporte con pegamento; clasificación 2/2/A/2, segundo UNE-EN 12825 e Euroclase Bfl S1 de reacción ó lume, segundo UNE-EN 13501-1.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</si>
  <si>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</si>
  <si>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</si>
  <si>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</si>
  <si>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</si>
  <si>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</si>
  <si>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</si>
  <si>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</si>
  <si>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</si>
  <si>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</si>
  <si>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</si>
  <si>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4,23€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</si>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</sst>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3.79" customWidth="1"/>
    <col min="3" max="3" width="4.81" customWidth="1"/>
    <col min="4" max="4" width="21.71" customWidth="1"/>
    <col min="5" max="5" width="27.83" customWidth="1"/>
    <col min="6" max="6" width="15.30" customWidth="1"/>
    <col min="7" max="7" width="5.39" customWidth="1"/>
    <col min="8" max="8" width="6.41" customWidth="1"/>
    <col min="9" max="9" width="3.50" customWidth="1"/>
    <col min="10" max="10" width="2.62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73.000000</v>
      </c>
      <c r="J8" s="16"/>
      <c r="K8" s="16">
        <f ca="1">ROUND(INDIRECT(ADDRESS(ROW()+(0), COLUMN()+(-3), 1))*INDIRECT(ADDRESS(ROW()+(0), COLUMN()+(-2), 1)), 2)</f>
        <v>73.000000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0.246000</v>
      </c>
      <c r="I9" s="20">
        <v>15.780000</v>
      </c>
      <c r="J9" s="20"/>
      <c r="K9" s="20">
        <f ca="1">ROUND(INDIRECT(ADDRESS(ROW()+(0), COLUMN()+(-3), 1))*INDIRECT(ADDRESS(ROW()+(0), COLUMN()+(-2), 1)), 2)</f>
        <v>3.880000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0.246000</v>
      </c>
      <c r="I10" s="24">
        <v>14.650000</v>
      </c>
      <c r="J10" s="24"/>
      <c r="K10" s="24">
        <f ca="1">ROUND(INDIRECT(ADDRESS(ROW()+(0), COLUMN()+(-3), 1))*INDIRECT(ADDRESS(ROW()+(0), COLUMN()+(-2), 1)), 2)</f>
        <v>3.600000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80.480000</v>
      </c>
      <c r="J11" s="16"/>
      <c r="K11" s="16">
        <f ca="1">ROUND(INDIRECT(ADDRESS(ROW()+(0), COLUMN()+(-3), 1))*INDIRECT(ADDRESS(ROW()+(0), COLUMN()+(-2), 1))/100, 2)</f>
        <v>1.610000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82.090000</v>
      </c>
      <c r="J12" s="24"/>
      <c r="K12" s="24">
        <f ca="1">ROUND(INDIRECT(ADDRESS(ROW()+(0), COLUMN()+(-3), 1))*INDIRECT(ADDRESS(ROW()+(0), COLUMN()+(-2), 1))/100, 2)</f>
        <v>2.460000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84.550000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