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<sst xmlns="http://schemas.openxmlformats.org/spreadsheetml/2006/main" count="35" uniqueCount="35">
  <si>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</si>
  <si>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RSE040</t>
  </si>
  <si>
    <t xml:space="preserve">m²</t>
  </si>
  <si>
    <t xml:space="preserve">Chan técnico rexistrable "GRESPANIA".</t>
  </si>
  <si>
    <r>
      <rPr>
        <sz val="7.80"/>
        <color rgb="FF000000"/>
        <rFont val="Arial"/>
        <family val="2"/>
      </rPr>
      <t xml:space="preserve">Chan técnico rexistrable de </t>
    </r>
    <r>
      <rPr>
        <b/>
        <sz val="7.80"/>
        <color rgb="FF000000"/>
        <rFont val="Arial"/>
        <family val="2"/>
      </rPr>
      <t xml:space="preserve">paneis autoportantes de 600x600 mm e 48 mm de espesor, formados por un soporte base de taboleiro aglomerado, de 38 mm de espesor, con cantos de PVC, lámina de aluminio de 0,5 mm de espesor disposta na cara inferior e unha capa de acabado de gres porcelánico, estilo cemento, serie Meteor "GRESPANIA", cor antracita, acabado liso, de 598x598 mm e 10 mm de espesor</t>
    </r>
    <r>
      <rPr>
        <sz val="7.80"/>
        <color rgb="FF000000"/>
        <rFont val="Arial"/>
        <family val="2"/>
      </rPr>
      <t xml:space="preserve">, apoiadas sobre </t>
    </r>
    <r>
      <rPr>
        <b/>
        <sz val="7.80"/>
        <color rgb="FF000000"/>
        <rFont val="Arial"/>
        <family val="2"/>
      </rPr>
      <t xml:space="preserve">pés regulables de aceiro galvanizado, para alturas de hasta 150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</si>
  <si>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</si>
  <si>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</si>
  <si>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</si>
  <si>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</si>
  <si>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</si>
  <si>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</si>
  <si>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mt12psk040a</t>
  </si>
  <si>
    <t xml:space="preserve">m</t>
  </si>
  <si>
    <t xml:space="preserve">Banda perimetral de lá de rocha de 10 mm de espesor e 100 mm de ancho.</t>
  </si>
  <si>
    <t xml:space="preserve">mt12psk080a</t>
  </si>
  <si>
    <t xml:space="preserve">Ude</t>
  </si>
  <si>
    <t xml:space="preserve">Cartucho de 600 cm³ de pegamento para fixación de pes regulables á superficie de apoio.</t>
  </si>
  <si>
    <t xml:space="preserve">mt12psk060cp</t>
  </si>
  <si>
    <t xml:space="preserve">Ude</t>
  </si>
  <si>
    <t xml:space="preserve">Pé regulable de aceiro galvanizado, para alturas de hasta 150 mm. Ata accesorios.</t>
  </si>
  <si>
    <t xml:space="preserve">mt12stg010fabb</t>
  </si>
  <si>
    <t xml:space="preserve">m²</t>
  </si>
  <si>
    <t xml:space="preserve">Panel autoportante para o sistema de chan técnico rexistrable "GRESPANIA", de 600x600 mm e 48 mm de espesor, formado por un soporte base de taboleiro aglomerado, de 38 mm de espesor, biselado e rematado perimetralmente con PVC, cor a escoller, lámina de aluminio de 0,5 mm de espesor disposta na cara inferior e unha capa de acabado de gres porcelánico, estilo cemento, serie Meteor "GRESPANIA", cor antracita, acabado liso, de 598x598 mm e 10 mm de espesor; clasificación 2/2/A/2, segundo UNE-EN 12825.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</si>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</sst>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3.50" customWidth="1"/>
    <col min="4" max="4" width="21.27" customWidth="1"/>
    <col min="5" max="5" width="30.31" customWidth="1"/>
    <col min="6" max="6" width="14.86" customWidth="1"/>
    <col min="7" max="7" width="4.23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0.660000</v>
      </c>
      <c r="J8" s="16"/>
      <c r="K8" s="16">
        <f ca="1">ROUND(INDIRECT(ADDRESS(ROW()+(0), COLUMN()+(-3), 1))*INDIRECT(ADDRESS(ROW()+(0), COLUMN()+(-2), 1)), 2)</f>
        <v>0.660000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5.240000</v>
      </c>
      <c r="J9" s="20"/>
      <c r="K9" s="20">
        <f ca="1">ROUND(INDIRECT(ADDRESS(ROW()+(0), COLUMN()+(-3), 1))*INDIRECT(ADDRESS(ROW()+(0), COLUMN()+(-2), 1)), 2)</f>
        <v>0.050000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1.530000</v>
      </c>
      <c r="J10" s="20"/>
      <c r="K10" s="20">
        <f ca="1">ROUND(INDIRECT(ADDRESS(ROW()+(0), COLUMN()+(-3), 1))*INDIRECT(ADDRESS(ROW()+(0), COLUMN()+(-2), 1)), 2)</f>
        <v>4.590000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73.460000</v>
      </c>
      <c r="J11" s="20"/>
      <c r="K11" s="20">
        <f ca="1">ROUND(INDIRECT(ADDRESS(ROW()+(0), COLUMN()+(-3), 1))*INDIRECT(ADDRESS(ROW()+(0), COLUMN()+(-2), 1)), 2)</f>
        <v>77.130000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0.345000</v>
      </c>
      <c r="I12" s="20">
        <v>15.780000</v>
      </c>
      <c r="J12" s="20"/>
      <c r="K12" s="20">
        <f ca="1">ROUND(INDIRECT(ADDRESS(ROW()+(0), COLUMN()+(-3), 1))*INDIRECT(ADDRESS(ROW()+(0), COLUMN()+(-2), 1)), 2)</f>
        <v>5.440000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0.345000</v>
      </c>
      <c r="I13" s="24">
        <v>14.650000</v>
      </c>
      <c r="J13" s="24"/>
      <c r="K13" s="24">
        <f ca="1">ROUND(INDIRECT(ADDRESS(ROW()+(0), COLUMN()+(-3), 1))*INDIRECT(ADDRESS(ROW()+(0), COLUMN()+(-2), 1)), 2)</f>
        <v>5.050000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92.920000</v>
      </c>
      <c r="J14" s="16"/>
      <c r="K14" s="16">
        <f ca="1">ROUND(INDIRECT(ADDRESS(ROW()+(0), COLUMN()+(-3), 1))*INDIRECT(ADDRESS(ROW()+(0), COLUMN()+(-2), 1))/100, 2)</f>
        <v>1.860000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94.780000</v>
      </c>
      <c r="J15" s="24"/>
      <c r="K15" s="24">
        <f ca="1">ROUND(INDIRECT(ADDRESS(ROW()+(0), COLUMN()+(-3), 1))*INDIRECT(ADDRESS(ROW()+(0), COLUMN()+(-2), 1))/100, 2)</f>
        <v>2.840000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97.620000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