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<sst xmlns="http://schemas.openxmlformats.org/spreadsheetml/2006/main" count="26" uniqueCount="26">
  <si>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</si>
  <si>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RSE110</t>
  </si>
  <si>
    <t xml:space="preserve">m</t>
  </si>
  <si>
    <t xml:space="preserve">Escalón para solo técnico.</t>
  </si>
  <si>
    <r>
      <rPr>
        <b/>
        <sz val="7.80"/>
        <color rgb="FF000000"/>
        <rFont val="Arial"/>
        <family val="2"/>
      </rPr>
      <t xml:space="preserve">Escalón para chan técnico, composto por pegada e tabica, realizado con paneis con núcleo de aglomerado de madeira de alta densidade, maior ou igual de 650 kg/m³, con revestimento exterior de seguridade, antiesvarante, e resistencia ó deslizamento/resbalamento (índice USRV) &gt; 45, segundo UNE-ENV 12633 (clase 3 segundo CTE)</t>
    </r>
    <r>
      <rPr>
        <sz val="7.80"/>
        <color rgb="FF000000"/>
        <rFont val="Arial"/>
        <family val="2"/>
      </rPr>
      <t xml:space="preserve">, apoiados sobre pedestais de aceiro.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</si>
  <si>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</si>
  <si>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</si>
  <si>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</si>
  <si>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</si>
  <si>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</si>
  <si>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</si>
  <si>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mt12pmm020</t>
  </si>
  <si>
    <t xml:space="preserve">m</t>
  </si>
  <si>
    <t xml:space="preserve">Escalón para chan técnico, composto por pegada e tabica, realizado con paneis con núcleo de aglomerado de madeira de alta densidade, maior ou igual de 650 kg/m³, con revestimento exterior de seguridade, antiesvarante, e resistencia ó deslizamento/resbalamento (índice USRV) &gt; 45, segundo UNE-ENV 12633 (clase 3 segundo CTE); incluso pedestais e cuñas de aceiro.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</si>
  <si>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</si>
  <si>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</si>
  <si>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</si>
  <si>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</si>
  <si>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</si>
  <si>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</si>
  <si>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</si>
  <si>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</si>
  <si>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</si>
  <si>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</si>
  <si>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10,82€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</si>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</sst>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70" customWidth="1"/>
    <col min="4" max="4" width="21.13" customWidth="1"/>
    <col min="5" max="5" width="28.85" customWidth="1"/>
    <col min="6" max="6" width="15.15" customWidth="1"/>
    <col min="7" max="7" width="4.08" customWidth="1"/>
    <col min="8" max="8" width="6.41" customWidth="1"/>
    <col min="9" max="9" width="4.66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200.000000</v>
      </c>
      <c r="J8" s="16"/>
      <c r="K8" s="16">
        <f ca="1">ROUND(INDIRECT(ADDRESS(ROW()+(0), COLUMN()+(-3), 1))*INDIRECT(ADDRESS(ROW()+(0), COLUMN()+(-2), 1)), 2)</f>
        <v>200.000000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0.197000</v>
      </c>
      <c r="I9" s="20">
        <v>15.780000</v>
      </c>
      <c r="J9" s="20"/>
      <c r="K9" s="20">
        <f ca="1">ROUND(INDIRECT(ADDRESS(ROW()+(0), COLUMN()+(-3), 1))*INDIRECT(ADDRESS(ROW()+(0), COLUMN()+(-2), 1)), 2)</f>
        <v>3.110000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0.197000</v>
      </c>
      <c r="I10" s="24">
        <v>14.650000</v>
      </c>
      <c r="J10" s="24"/>
      <c r="K10" s="24">
        <f ca="1">ROUND(INDIRECT(ADDRESS(ROW()+(0), COLUMN()+(-3), 1))*INDIRECT(ADDRESS(ROW()+(0), COLUMN()+(-2), 1)), 2)</f>
        <v>2.890000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206.000000</v>
      </c>
      <c r="J11" s="16"/>
      <c r="K11" s="16">
        <f ca="1">ROUND(INDIRECT(ADDRESS(ROW()+(0), COLUMN()+(-3), 1))*INDIRECT(ADDRESS(ROW()+(0), COLUMN()+(-2), 1))/100, 2)</f>
        <v>4.120000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210.120000</v>
      </c>
      <c r="J12" s="24"/>
      <c r="K12" s="24">
        <f ca="1">ROUND(INDIRECT(ADDRESS(ROW()+(0), COLUMN()+(-3), 1))*INDIRECT(ADDRESS(ROW()+(0), COLUMN()+(-2), 1))/100, 2)</f>
        <v>6.300000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216.420000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