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<sst xmlns="http://schemas.openxmlformats.org/spreadsheetml/2006/main" count="47" uniqueCount="47">
  <si>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</si>
  <si>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RSG010</t>
  </si>
  <si>
    <t xml:space="preserve">m²</t>
  </si>
  <si>
    <t xml:space="preserve">Solado de baldosas cerámicas colocadas con adhesivo.</t>
  </si>
  <si>
    <r>
      <rPr>
        <sz val="7.80"/>
        <color rgb="FF000000"/>
        <rFont val="Arial"/>
        <family val="2"/>
      </rPr>
      <t xml:space="preserve">Solado de baldosas cerámicas de </t>
    </r>
    <r>
      <rPr>
        <b/>
        <sz val="7.80"/>
        <color rgb="FF000000"/>
        <rFont val="Arial"/>
        <family val="2"/>
      </rPr>
      <t xml:space="preserve">gres esmaltado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2/0/-/-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25x25</t>
    </r>
    <r>
      <rPr>
        <sz val="7.80"/>
        <color rgb="FF000000"/>
        <rFont val="Arial"/>
        <family val="2"/>
      </rPr>
      <t xml:space="preserve"> cm, </t>
    </r>
    <r>
      <rPr>
        <b/>
        <sz val="7.80"/>
        <color rgb="FF000000"/>
        <rFont val="Arial"/>
        <family val="2"/>
      </rPr>
      <t xml:space="preserve">8 €/m²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recibidas con adhesivo cementoso de uso exclusivo para interiores, Ci sen ningunha característica adicional, cor gris, e rexuntadas con leitada de cemento branco, L, BL-V 22,5, para xunta mínima (entre 1,5 e 3 mm), coloreada con a mesma tonalidade das pezas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</si>
  <si>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</si>
  <si>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</si>
  <si>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</si>
  <si>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</si>
  <si>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</si>
  <si>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</si>
  <si>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mt09mcr021a</t>
  </si>
  <si>
    <t xml:space="preserve">kg</t>
  </si>
  <si>
    <t xml:space="preserve">Adhesivo cementoso de uso exclusivo para interiores, Ci, cor gris.</t>
  </si>
  <si>
    <t xml:space="preserve">mt18bde020eak800</t>
  </si>
  <si>
    <t xml:space="preserve">m²</t>
  </si>
  <si>
    <t xml:space="preserve">Baldosa cerámica de gres esmaltado 2/0/-/-, 25x25 cm, 8,00€/m², segundo UNE-EN 14411.</t>
  </si>
  <si>
    <t xml:space="preserve">mt08cem040a</t>
  </si>
  <si>
    <t xml:space="preserve">kg</t>
  </si>
  <si>
    <t xml:space="preserve">Cemento branco BL-22,5 X, para pavimentación, en sacos, segundo UNE 80305.</t>
  </si>
  <si>
    <t xml:space="preserve">mt09lec010b</t>
  </si>
  <si>
    <t xml:space="preserve">m³</t>
  </si>
  <si>
    <t xml:space="preserve">Leitada de cemento branco BL 22,5 X.</t>
  </si>
  <si>
    <t xml:space="preserve">mo021</t>
  </si>
  <si>
    <t xml:space="preserve">h</t>
  </si>
  <si>
    <t xml:space="preserve">Oficial 1ª solador.</t>
  </si>
  <si>
    <t xml:space="preserve">mo056</t>
  </si>
  <si>
    <t xml:space="preserve">h</t>
  </si>
  <si>
    <t xml:space="preserve">Axudante solador.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</si>
  <si>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</si>
  <si>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</si>
  <si>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</si>
  <si>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</si>
  <si>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3,26€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</si>
  <si>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</si>
  <si>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</si>
  <si>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</si>
  <si>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</si>
  <si>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</si>
  <si>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12004:2008</t>
  </si>
  <si>
    <t xml:space="preserve">Adhesivos para baldosas cerámicas. Requisitos, evaluación de la conformidad, clasificación y designación.</t>
  </si>
  <si>
    <t xml:space="preserve">UNE-EN 14411:2007</t>
  </si>
  <si>
    <t xml:space="preserve">3/4</t>
  </si>
  <si>
    <t xml:space="preserve">Baldosas cerámicas. Definiciones, clasificación, características y marcado.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</si>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</sst>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92" customWidth="1"/>
    <col min="2" max="2" width="3.79" customWidth="1"/>
    <col min="3" max="3" width="2.33" customWidth="1"/>
    <col min="4" max="4" width="21.86" customWidth="1"/>
    <col min="5" max="5" width="26.96" customWidth="1"/>
    <col min="6" max="6" width="9.91" customWidth="1"/>
    <col min="7" max="7" width="5.54" customWidth="1"/>
    <col min="8" max="8" width="4.52" customWidth="1"/>
    <col min="9" max="9" width="3.06" customWidth="1"/>
    <col min="10" max="10" width="3.35" customWidth="1"/>
    <col min="11" max="11" width="4.52" customWidth="1"/>
    <col min="12" max="12" width="2.62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3.000000</v>
      </c>
      <c r="J8" s="14"/>
      <c r="K8" s="16">
        <v>0.220000</v>
      </c>
      <c r="L8" s="16"/>
      <c r="M8" s="16">
        <f ca="1">ROUND(INDIRECT(ADDRESS(ROW()+(0), COLUMN()+(-4), 1))*INDIRECT(ADDRESS(ROW()+(0), COLUMN()+(-2), 1)), 2)</f>
        <v>0.660000</v>
      </c>
      <c r="N8" s="16"/>
    </row>
    <row r="9" spans="1:14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1.050000</v>
      </c>
      <c r="J9" s="19"/>
      <c r="K9" s="20">
        <v>8.000000</v>
      </c>
      <c r="L9" s="20"/>
      <c r="M9" s="20">
        <f ca="1">ROUND(INDIRECT(ADDRESS(ROW()+(0), COLUMN()+(-4), 1))*INDIRECT(ADDRESS(ROW()+(0), COLUMN()+(-2), 1)), 2)</f>
        <v>8.400000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1.000000</v>
      </c>
      <c r="J10" s="19"/>
      <c r="K10" s="20">
        <v>0.140000</v>
      </c>
      <c r="L10" s="20"/>
      <c r="M10" s="20">
        <f ca="1">ROUND(INDIRECT(ADDRESS(ROW()+(0), COLUMN()+(-4), 1))*INDIRECT(ADDRESS(ROW()+(0), COLUMN()+(-2), 1)), 2)</f>
        <v>0.140000</v>
      </c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0.001000</v>
      </c>
      <c r="J11" s="19"/>
      <c r="K11" s="20">
        <v>157.000000</v>
      </c>
      <c r="L11" s="20"/>
      <c r="M11" s="20">
        <f ca="1">ROUND(INDIRECT(ADDRESS(ROW()+(0), COLUMN()+(-4), 1))*INDIRECT(ADDRESS(ROW()+(0), COLUMN()+(-2), 1)), 2)</f>
        <v>0.160000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0.394000</v>
      </c>
      <c r="J12" s="19"/>
      <c r="K12" s="20">
        <v>15.280000</v>
      </c>
      <c r="L12" s="20"/>
      <c r="M12" s="20">
        <f ca="1">ROUND(INDIRECT(ADDRESS(ROW()+(0), COLUMN()+(-4), 1))*INDIRECT(ADDRESS(ROW()+(0), COLUMN()+(-2), 1)), 2)</f>
        <v>6.020000</v>
      </c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2"/>
      <c r="I13" s="23">
        <v>0.197000</v>
      </c>
      <c r="J13" s="23"/>
      <c r="K13" s="24">
        <v>14.650000</v>
      </c>
      <c r="L13" s="24"/>
      <c r="M13" s="24">
        <f ca="1">ROUND(INDIRECT(ADDRESS(ROW()+(0), COLUMN()+(-4), 1))*INDIRECT(ADDRESS(ROW()+(0), COLUMN()+(-2), 1)), 2)</f>
        <v>2.890000</v>
      </c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0"/>
      <c r="I14" s="14">
        <v>2.000000</v>
      </c>
      <c r="J14" s="14"/>
      <c r="K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18.270000</v>
      </c>
      <c r="L14" s="16"/>
      <c r="M14" s="16">
        <f ca="1">ROUND(INDIRECT(ADDRESS(ROW()+(0), COLUMN()+(-4), 1))*INDIRECT(ADDRESS(ROW()+(0), COLUMN()+(-2), 1))/100, 2)</f>
        <v>0.370000</v>
      </c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2"/>
      <c r="I15" s="23">
        <v>3.000000</v>
      </c>
      <c r="J15" s="23"/>
      <c r="K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18.640000</v>
      </c>
      <c r="L15" s="24"/>
      <c r="M15" s="24">
        <f ca="1">ROUND(INDIRECT(ADDRESS(ROW()+(0), COLUMN()+(-4), 1))*INDIRECT(ADDRESS(ROW()+(0), COLUMN()+(-2), 1))/100, 2)</f>
        <v>0.560000</v>
      </c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7"/>
      <c r="H16" s="7"/>
      <c r="I16" s="25"/>
      <c r="J16" s="25"/>
      <c r="K16" s="6" t="s">
        <v>34</v>
      </c>
      <c r="L16" s="6"/>
      <c r="M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19.200000</v>
      </c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/>
      <c r="G19" s="27" t="s">
        <v>36</v>
      </c>
      <c r="H19" s="27"/>
      <c r="I19" s="27"/>
      <c r="J19" s="27" t="s">
        <v>37</v>
      </c>
      <c r="K19" s="27"/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8"/>
      <c r="G20" s="29">
        <v>162008.000000</v>
      </c>
      <c r="H20" s="29"/>
      <c r="I20" s="29"/>
      <c r="J20" s="29">
        <v>162010.000000</v>
      </c>
      <c r="K20" s="29"/>
      <c r="L20" s="29"/>
      <c r="M20" s="29"/>
      <c r="N20" s="29">
        <v>3.000000</v>
      </c>
    </row>
    <row r="21" spans="1:14" ht="21.60" thickBot="1" customHeight="1">
      <c r="A21" s="30" t="s">
        <v>40</v>
      </c>
      <c r="B21" s="30"/>
      <c r="C21" s="30"/>
      <c r="D21" s="30"/>
      <c r="E21" s="30"/>
      <c r="F21" s="30"/>
      <c r="G21" s="31"/>
      <c r="H21" s="31"/>
      <c r="I21" s="31"/>
      <c r="J21" s="31"/>
      <c r="K21" s="31"/>
      <c r="L21" s="31"/>
      <c r="M21" s="31"/>
      <c r="N21" s="31"/>
    </row>
    <row r="22" spans="1:14" ht="12.00" thickBot="1" customHeight="1">
      <c r="A22" s="28" t="s">
        <v>41</v>
      </c>
      <c r="B22" s="28"/>
      <c r="C22" s="28"/>
      <c r="D22" s="28"/>
      <c r="E22" s="28"/>
      <c r="F22" s="28"/>
      <c r="G22" s="29">
        <v>112008.000000</v>
      </c>
      <c r="H22" s="29"/>
      <c r="I22" s="29"/>
      <c r="J22" s="29">
        <v>112009.000000</v>
      </c>
      <c r="K22" s="29"/>
      <c r="L22" s="29"/>
      <c r="M22" s="29"/>
      <c r="N22" s="29" t="s">
        <v>42</v>
      </c>
    </row>
    <row r="23" spans="1:14" ht="12.00" thickBot="1" customHeight="1">
      <c r="A23" s="30" t="s">
        <v>43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2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A16:H16"/>
    <mergeCell ref="I16:J16"/>
    <mergeCell ref="K16:L16"/>
    <mergeCell ref="M16:N16"/>
    <mergeCell ref="A19:F19"/>
    <mergeCell ref="G19:I19"/>
    <mergeCell ref="J19:M19"/>
    <mergeCell ref="A20:F20"/>
    <mergeCell ref="G20:I21"/>
    <mergeCell ref="J20:M21"/>
    <mergeCell ref="N20:N21"/>
    <mergeCell ref="A21:F21"/>
    <mergeCell ref="A22:F22"/>
    <mergeCell ref="G22:I23"/>
    <mergeCell ref="J22:M23"/>
    <mergeCell ref="N22:N23"/>
    <mergeCell ref="A23:F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