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<sst xmlns="http://schemas.openxmlformats.org/spreadsheetml/2006/main" count="44" uniqueCount="44">
  <si>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</si>
  <si>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RSG105</t>
  </si>
  <si>
    <t xml:space="preserve">m²</t>
  </si>
  <si>
    <t xml:space="preserve">Solado de baldosas cerámicas "PORCELANATTO", colocadas con adhesivo.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</si>
  <si>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cerámicas de gres porcelánico, estilo textil "PORCELANATTO", capacidade de absorción de auga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uso interior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mediante a técnica de dobre encolado</t>
    </r>
    <r>
      <rPr>
        <sz val="7.80"/>
        <color rgb="FF000000"/>
        <rFont val="Arial"/>
        <family val="2"/>
      </rPr>
      <t xml:space="preserve"> e rexuntadas con </t>
    </r>
    <r>
      <rPr>
        <b/>
        <sz val="7.80"/>
        <color rgb="FF000000"/>
        <rFont val="Arial"/>
        <family val="2"/>
      </rPr>
      <t xml:space="preserve">morteiro técnico coloreado superfino tipo CG, Line Fix</t>
    </r>
    <r>
      <rPr>
        <sz val="7.80"/>
        <color rgb="FF000000"/>
        <rFont val="Arial"/>
        <family val="2"/>
      </rPr>
      <t xml:space="preserve">, cor </t>
    </r>
    <r>
      <rPr>
        <b/>
        <sz val="7.80"/>
        <color rgb="FF000000"/>
        <rFont val="Arial"/>
        <family val="2"/>
      </rPr>
      <t xml:space="preserve">branca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xunta de entre 1,5 e 3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</si>
  <si>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</si>
  <si>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</si>
  <si>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</si>
  <si>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</si>
  <si>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</si>
  <si>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</si>
  <si>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</si>
  <si>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</si>
  <si>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</si>
  <si>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mt18btt010n</t>
  </si>
  <si>
    <t xml:space="preserve">m²</t>
  </si>
  <si>
    <t xml:space="preserve">Baldosa cerámica de gres porcelánico, estilo textil "PORCELANATTO", capacidade de absorción de auga E&lt;0,5%, grupo BIa, 60x60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</si>
  <si>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</si>
  <si>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</si>
  <si>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</si>
  <si>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</si>
  <si>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</si>
  <si>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</si>
  <si>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</si>
  <si>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</si>
  <si>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</si>
  <si>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</si>
  <si>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</si>
  <si>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</si>
  <si>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</si>
  <si>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6,42€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</si>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</sst>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0.310000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25.000000</v>
      </c>
      <c r="L9" s="20"/>
      <c r="M9" s="20">
        <f ca="1">ROUND(INDIRECT(ADDRESS(ROW()+(0), COLUMN()+(-4), 1))*INDIRECT(ADDRESS(ROW()+(0), COLUMN()+(-2), 1)), 2)</f>
        <v>26.250000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0.900000</v>
      </c>
      <c r="L10" s="20"/>
      <c r="M10" s="20">
        <f ca="1">ROUND(INDIRECT(ADDRESS(ROW()+(0), COLUMN()+(-4), 1))*INDIRECT(ADDRESS(ROW()+(0), COLUMN()+(-2), 1)), 2)</f>
        <v>0.450000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0.394000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6.020000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0.197000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2.890000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35.920000</v>
      </c>
      <c r="L13" s="16"/>
      <c r="M13" s="16">
        <f ca="1">ROUND(INDIRECT(ADDRESS(ROW()+(0), COLUMN()+(-4), 1))*INDIRECT(ADDRESS(ROW()+(0), COLUMN()+(-2), 1))/100, 2)</f>
        <v>0.720000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36.640000</v>
      </c>
      <c r="L14" s="24"/>
      <c r="M14" s="24">
        <f ca="1">ROUND(INDIRECT(ADDRESS(ROW()+(0), COLUMN()+(-4), 1))*INDIRECT(ADDRESS(ROW()+(0), COLUMN()+(-2), 1))/100, 2)</f>
        <v>1.100000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37.740000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>
        <v>162010.000000</v>
      </c>
      <c r="K19" s="29"/>
      <c r="L19" s="29"/>
      <c r="M19" s="29"/>
      <c r="N19" s="29">
        <v>3.000000</v>
      </c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112008.000000</v>
      </c>
      <c r="H21" s="29"/>
      <c r="I21" s="29"/>
      <c r="J21" s="29">
        <v>112009.000000</v>
      </c>
      <c r="K21" s="29"/>
      <c r="L21" s="29"/>
      <c r="M21" s="29"/>
      <c r="N21" s="29" t="s">
        <v>39</v>
      </c>
    </row>
    <row r="22" spans="1:14" ht="12.00" thickBot="1" customHeight="1">
      <c r="A22" s="30" t="s">
        <v>40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