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<sst xmlns="http://schemas.openxmlformats.org/spreadsheetml/2006/main" count="46" uniqueCount="46">
  <si>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</si>
  <si>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RSL010</t>
  </si>
  <si>
    <t xml:space="preserve">m²</t>
  </si>
  <si>
    <t xml:space="preserve">Pavimento laminado.</t>
  </si>
  <si>
    <r>
      <rPr>
        <sz val="7.80"/>
        <color rgb="FF000000"/>
        <rFont val="Arial"/>
        <family val="2"/>
      </rPr>
      <t xml:space="preserve">Pavimento laminado de lamas de </t>
    </r>
    <r>
      <rPr>
        <b/>
        <sz val="7.80"/>
        <color rgb="FF000000"/>
        <rFont val="Arial"/>
        <family val="2"/>
      </rPr>
      <t xml:space="preserve">1200x190</t>
    </r>
    <r>
      <rPr>
        <sz val="7.80"/>
        <color rgb="FF000000"/>
        <rFont val="Arial"/>
        <family val="2"/>
      </rPr>
      <t xml:space="preserve"> mm, </t>
    </r>
    <r>
      <rPr>
        <b/>
        <sz val="7.80"/>
        <color rgb="FF000000"/>
        <rFont val="Arial"/>
        <family val="2"/>
      </rPr>
      <t xml:space="preserve">ensambladas con adhesivo</t>
    </r>
    <r>
      <rPr>
        <sz val="7.80"/>
        <color rgb="FF000000"/>
        <rFont val="Arial"/>
        <family val="2"/>
      </rPr>
      <t xml:space="preserve">, colocadas sobre </t>
    </r>
    <r>
      <rPr>
        <b/>
        <sz val="7.80"/>
        <color rgb="FF000000"/>
        <rFont val="Arial"/>
        <family val="2"/>
      </rPr>
      <t xml:space="preserve">lámina de espuma de polietileno de alta densidade de 3 mm de espesor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</si>
  <si>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</si>
  <si>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</si>
  <si>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</si>
  <si>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</si>
  <si>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</si>
  <si>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</si>
  <si>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mt17poa011a</t>
  </si>
  <si>
    <t xml:space="preserve">m²</t>
  </si>
  <si>
    <t xml:space="preserve">Lámina de espuma de polietileno de alta densidade de 3 mm de espesor.</t>
  </si>
  <si>
    <t xml:space="preserve">mt16aaa030</t>
  </si>
  <si>
    <t xml:space="preserve">m</t>
  </si>
  <si>
    <t xml:space="preserve">Cinta autoadhesiva para selado de xuntas.</t>
  </si>
  <si>
    <t xml:space="preserve">mt18lpg010ag</t>
  </si>
  <si>
    <t xml:space="preserve">m²</t>
  </si>
  <si>
    <t xml:space="preserve">Pavimento laminado, instalación con cola, clase de uso: Clase 21: Doméstico moderado, resistencia á abrasión: AC1, espesor 7 mm e dimensions 1200x190 mm, formado por: tablero base de HDF, laminado decorativo de piñeiro de 0,2 mm e con capa superficial de protección plástica. Segundo UNE-EN 13329 e UNE-EN 14041.</t>
  </si>
  <si>
    <t xml:space="preserve">mt18mva070</t>
  </si>
  <si>
    <t xml:space="preserve">l</t>
  </si>
  <si>
    <t xml:space="preserve">Adhesivo tipo D3 (antihumidade).</t>
  </si>
  <si>
    <t xml:space="preserve">mo026</t>
  </si>
  <si>
    <t xml:space="preserve">h</t>
  </si>
  <si>
    <t xml:space="preserve">Oficial 1ª instalador de pavimentos laminados.</t>
  </si>
  <si>
    <t xml:space="preserve">mo061</t>
  </si>
  <si>
    <t xml:space="preserve">h</t>
  </si>
  <si>
    <t xml:space="preserve">Axudante instalador de pavimentos laminados.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</si>
  <si>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</si>
  <si>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</si>
  <si>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</si>
  <si>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</si>
  <si>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4,39€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</si>
  <si>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</si>
  <si>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</si>
  <si>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</si>
  <si>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</si>
  <si>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</si>
  <si>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14041:2005</t>
  </si>
  <si>
    <t xml:space="preserve">1/3/4</t>
  </si>
  <si>
    <t xml:space="preserve">Recubrimientos de suelo textiles, resilientes y laminados. Características esenciales </t>
  </si>
  <si>
    <t xml:space="preserve">UNE-EN 14041:2005/AC:2007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</si>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</sst>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1.75" customWidth="1"/>
    <col min="3" max="3" width="3.79" customWidth="1"/>
    <col min="4" max="4" width="3.93" customWidth="1"/>
    <col min="5" max="5" width="61.78" customWidth="1"/>
    <col min="6" max="6" width="11.07" customWidth="1"/>
    <col min="7" max="7" width="2.04" customWidth="1"/>
    <col min="8" max="8" width="4.37" customWidth="1"/>
    <col min="9" max="9" width="6.12" customWidth="1"/>
    <col min="10" max="10" width="3.93" customWidth="1"/>
    <col min="11" max="11" width="2.91" customWidth="1"/>
    <col min="12" max="12" width="2.91" customWidth="1"/>
    <col min="13" max="13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5"/>
      <c r="L3" s="5"/>
      <c r="M3" s="5"/>
    </row>
    <row r="4" spans="1:13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/>
      <c r="I7" s="9" t="s">
        <v>9</v>
      </c>
      <c r="J7" s="9" t="s">
        <v>10</v>
      </c>
      <c r="K7" s="9"/>
      <c r="L7" s="9"/>
      <c r="M7" s="9"/>
    </row>
    <row r="8" spans="1:13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1.100000</v>
      </c>
      <c r="H8" s="14"/>
      <c r="I8" s="16">
        <v>0.550000</v>
      </c>
      <c r="J8" s="16">
        <f ca="1">ROUND(INDIRECT(ADDRESS(ROW()+(0), COLUMN()+(-3), 1))*INDIRECT(ADDRESS(ROW()+(0), COLUMN()+(-1), 1)), 2)</f>
        <v>0.610000</v>
      </c>
      <c r="K8" s="16"/>
      <c r="L8" s="16"/>
      <c r="M8" s="16"/>
    </row>
    <row r="9" spans="1:13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0.440000</v>
      </c>
      <c r="H9" s="19"/>
      <c r="I9" s="20">
        <v>0.300000</v>
      </c>
      <c r="J9" s="20">
        <f ca="1">ROUND(INDIRECT(ADDRESS(ROW()+(0), COLUMN()+(-3), 1))*INDIRECT(ADDRESS(ROW()+(0), COLUMN()+(-1), 1)), 2)</f>
        <v>0.130000</v>
      </c>
      <c r="K9" s="20"/>
      <c r="L9" s="20"/>
      <c r="M9" s="20"/>
    </row>
    <row r="10" spans="1:13" ht="40.8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1.050000</v>
      </c>
      <c r="H10" s="19"/>
      <c r="I10" s="20">
        <v>10.390000</v>
      </c>
      <c r="J10" s="20">
        <f ca="1">ROUND(INDIRECT(ADDRESS(ROW()+(0), COLUMN()+(-3), 1))*INDIRECT(ADDRESS(ROW()+(0), COLUMN()+(-1), 1)), 2)</f>
        <v>10.910000</v>
      </c>
      <c r="K10" s="20"/>
      <c r="L10" s="20"/>
      <c r="M10" s="20"/>
    </row>
    <row r="11" spans="1:13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7"/>
      <c r="G11" s="19">
        <v>0.050000</v>
      </c>
      <c r="H11" s="19"/>
      <c r="I11" s="20">
        <v>1.590000</v>
      </c>
      <c r="J11" s="20">
        <f ca="1">ROUND(INDIRECT(ADDRESS(ROW()+(0), COLUMN()+(-3), 1))*INDIRECT(ADDRESS(ROW()+(0), COLUMN()+(-1), 1)), 2)</f>
        <v>0.080000</v>
      </c>
      <c r="K11" s="20"/>
      <c r="L11" s="20"/>
      <c r="M11" s="20"/>
    </row>
    <row r="12" spans="1:13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7"/>
      <c r="G12" s="19">
        <v>0.099000</v>
      </c>
      <c r="H12" s="19"/>
      <c r="I12" s="20">
        <v>15.280000</v>
      </c>
      <c r="J12" s="20">
        <f ca="1">ROUND(INDIRECT(ADDRESS(ROW()+(0), COLUMN()+(-3), 1))*INDIRECT(ADDRESS(ROW()+(0), COLUMN()+(-1), 1)), 2)</f>
        <v>1.510000</v>
      </c>
      <c r="K12" s="20"/>
      <c r="L12" s="20"/>
      <c r="M12" s="20"/>
    </row>
    <row r="13" spans="1:13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2"/>
      <c r="G13" s="23">
        <v>0.079000</v>
      </c>
      <c r="H13" s="23"/>
      <c r="I13" s="24">
        <v>14.650000</v>
      </c>
      <c r="J13" s="24">
        <f ca="1">ROUND(INDIRECT(ADDRESS(ROW()+(0), COLUMN()+(-3), 1))*INDIRECT(ADDRESS(ROW()+(0), COLUMN()+(-1), 1)), 2)</f>
        <v>1.160000</v>
      </c>
      <c r="K13" s="24"/>
      <c r="L13" s="24"/>
      <c r="M13" s="24"/>
    </row>
    <row r="14" spans="1:13" ht="12.00" thickBot="1" customHeight="1">
      <c r="A14" s="17"/>
      <c r="B14" s="17"/>
      <c r="C14" s="12" t="s">
        <v>29</v>
      </c>
      <c r="D14" s="10" t="s">
        <v>30</v>
      </c>
      <c r="E14" s="10"/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14.400000</v>
      </c>
      <c r="J14" s="16">
        <f ca="1">ROUND(INDIRECT(ADDRESS(ROW()+(0), COLUMN()+(-3), 1))*INDIRECT(ADDRESS(ROW()+(0), COLUMN()+(-1), 1))/100, 2)</f>
        <v>0.290000</v>
      </c>
      <c r="K14" s="16"/>
      <c r="L14" s="16"/>
      <c r="M14" s="16"/>
    </row>
    <row r="15" spans="1:13" ht="12.00" thickBot="1" customHeight="1">
      <c r="A15" s="22"/>
      <c r="B15" s="22"/>
      <c r="C15" s="21" t="s">
        <v>31</v>
      </c>
      <c r="D15" s="22" t="s">
        <v>32</v>
      </c>
      <c r="E15" s="22"/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14.690000</v>
      </c>
      <c r="J15" s="24">
        <f ca="1">ROUND(INDIRECT(ADDRESS(ROW()+(0), COLUMN()+(-3), 1))*INDIRECT(ADDRESS(ROW()+(0), COLUMN()+(-1), 1))/100, 2)</f>
        <v>0.440000</v>
      </c>
      <c r="K15" s="24"/>
      <c r="L15" s="24"/>
      <c r="M15" s="24"/>
    </row>
    <row r="16" spans="1:13" ht="12.00" thickBot="1" customHeight="1">
      <c r="A16" s="6" t="s">
        <v>33</v>
      </c>
      <c r="B16" s="6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15.130000</v>
      </c>
      <c r="K16" s="26"/>
      <c r="L16" s="26"/>
      <c r="M16" s="26"/>
    </row>
    <row r="19" spans="1:13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/>
      <c r="K19" s="27" t="s">
        <v>38</v>
      </c>
      <c r="L19" s="27"/>
      <c r="M19" s="27"/>
    </row>
    <row r="20" spans="1:13" ht="12.00" thickBot="1" customHeight="1">
      <c r="A20" s="28" t="s">
        <v>39</v>
      </c>
      <c r="B20" s="28"/>
      <c r="C20" s="28"/>
      <c r="D20" s="28"/>
      <c r="E20" s="28"/>
      <c r="F20" s="29">
        <v>112006.000000</v>
      </c>
      <c r="G20" s="29"/>
      <c r="H20" s="29">
        <v>112007.000000</v>
      </c>
      <c r="I20" s="29"/>
      <c r="J20" s="29"/>
      <c r="K20" s="29" t="s">
        <v>40</v>
      </c>
      <c r="L20" s="29"/>
      <c r="M20" s="29"/>
    </row>
    <row r="21" spans="1:13" ht="12.0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</row>
    <row r="22" spans="1:13" ht="12.00" thickBot="1" customHeight="1">
      <c r="A22" s="32" t="s">
        <v>42</v>
      </c>
      <c r="B22" s="32"/>
      <c r="C22" s="32"/>
      <c r="D22" s="32"/>
      <c r="E22" s="32"/>
      <c r="F22" s="33">
        <v>112007.000000</v>
      </c>
      <c r="G22" s="33"/>
      <c r="H22" s="33">
        <v>112007.000000</v>
      </c>
      <c r="I22" s="33"/>
      <c r="J22" s="33"/>
      <c r="K22" s="33"/>
      <c r="L22" s="33"/>
      <c r="M22" s="33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</sheetData>
  <mergeCells count="60">
    <mergeCell ref="A1:M1"/>
    <mergeCell ref="B3:D3"/>
    <mergeCell ref="E3:J3"/>
    <mergeCell ref="A4:M4"/>
    <mergeCell ref="A7:B7"/>
    <mergeCell ref="D7:F7"/>
    <mergeCell ref="G7:H7"/>
    <mergeCell ref="J7:M7"/>
    <mergeCell ref="A8:B8"/>
    <mergeCell ref="D8:F8"/>
    <mergeCell ref="G8:H8"/>
    <mergeCell ref="J8:M8"/>
    <mergeCell ref="A9:B9"/>
    <mergeCell ref="D9:F9"/>
    <mergeCell ref="G9:H9"/>
    <mergeCell ref="J9:M9"/>
    <mergeCell ref="A10:B10"/>
    <mergeCell ref="D10:F10"/>
    <mergeCell ref="G10:H10"/>
    <mergeCell ref="J10:M10"/>
    <mergeCell ref="A11:B11"/>
    <mergeCell ref="D11:F11"/>
    <mergeCell ref="G11:H11"/>
    <mergeCell ref="J11:M11"/>
    <mergeCell ref="A12:B12"/>
    <mergeCell ref="D12:F12"/>
    <mergeCell ref="G12:H12"/>
    <mergeCell ref="J12:M12"/>
    <mergeCell ref="A13:B13"/>
    <mergeCell ref="D13:F13"/>
    <mergeCell ref="G13:H13"/>
    <mergeCell ref="J13:M13"/>
    <mergeCell ref="A14:B14"/>
    <mergeCell ref="D14:F14"/>
    <mergeCell ref="G14:H14"/>
    <mergeCell ref="J14:M14"/>
    <mergeCell ref="A15:B15"/>
    <mergeCell ref="D15:F15"/>
    <mergeCell ref="G15:H15"/>
    <mergeCell ref="J15:M15"/>
    <mergeCell ref="A16:F16"/>
    <mergeCell ref="G16:H16"/>
    <mergeCell ref="J16:M16"/>
    <mergeCell ref="A19:E19"/>
    <mergeCell ref="F19:G19"/>
    <mergeCell ref="H19:J19"/>
    <mergeCell ref="K19:M19"/>
    <mergeCell ref="A20:E20"/>
    <mergeCell ref="F20:G20"/>
    <mergeCell ref="H20:J20"/>
    <mergeCell ref="K20:M22"/>
    <mergeCell ref="A21:E21"/>
    <mergeCell ref="F21:G21"/>
    <mergeCell ref="H21:J21"/>
    <mergeCell ref="A22:E22"/>
    <mergeCell ref="F22:G22"/>
    <mergeCell ref="H22:J22"/>
    <mergeCell ref="A25:M25"/>
    <mergeCell ref="A26:M26"/>
    <mergeCell ref="A27:M27"/>
  </mergeCells>
  <pageMargins left="0.620079" right="0.472441" top="0.472441" bottom="0.472441" header="0.0" footer="0.0"/>
  <pageSetup paperSize="9" orientation="portrait"/>
  <rowBreaks count="0" manualBreakCount="0">
    </rowBreaks>
</worksheet>
</file>