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<sst xmlns="http://schemas.openxmlformats.org/spreadsheetml/2006/main" count="29" uniqueCount="29">
  <si>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</si>
  <si>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RSP020</t>
  </si>
  <si>
    <t xml:space="preserve">m</t>
  </si>
  <si>
    <t xml:space="preserve">Rodapé de pedra natural.</t>
  </si>
  <si>
    <r>
      <rPr>
        <sz val="7.80"/>
        <color rgb="FF000000"/>
        <rFont val="Arial"/>
        <family val="2"/>
      </rPr>
      <t xml:space="preserve">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Crema Levante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7x1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pulido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mellorado, C2 </t>
    </r>
    <r>
      <rPr>
        <sz val="7.80"/>
        <color rgb="FF000000"/>
        <rFont val="Arial"/>
        <family val="2"/>
      </rPr>
      <t xml:space="preserve"> e rexuntado con </t>
    </r>
    <r>
      <rPr>
        <b/>
        <sz val="7.80"/>
        <color rgb="FF000000"/>
        <rFont val="Arial"/>
        <family val="2"/>
      </rPr>
      <t xml:space="preserve">morteiro de xuntas cementoso, CG1,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</si>
  <si>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</si>
  <si>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</si>
  <si>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</si>
  <si>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</si>
  <si>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</si>
  <si>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</si>
  <si>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mt18rmn010la</t>
  </si>
  <si>
    <t xml:space="preserve">m</t>
  </si>
  <si>
    <t xml:space="preserve">Rodapé de mármore nacional, Crema Levante, 7x1 cm, cara e cantos pulidos.</t>
  </si>
  <si>
    <t xml:space="preserve">mt09mcr210</t>
  </si>
  <si>
    <t xml:space="preserve">kg</t>
  </si>
  <si>
    <t xml:space="preserve">Adhesivo cementoso mellorado, C2 TE, con deslizamento reducido e tempo aberto ampliado, composto de cemento, áridos seleccionados, aditivos especiais e resinas, para a colocación en capa fina de pavimentos de pedra natural.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</si>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</sst>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52" customWidth="1"/>
    <col min="4" max="4" width="19.09" customWidth="1"/>
    <col min="5" max="5" width="38.91" customWidth="1"/>
    <col min="6" max="6" width="13.11" customWidth="1"/>
    <col min="7" max="7" width="1.02" customWidth="1"/>
    <col min="8" max="8" width="6.41" customWidth="1"/>
    <col min="9" max="9" width="5.68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1.050000</v>
      </c>
      <c r="J8" s="16">
        <f ca="1">ROUND(INDIRECT(ADDRESS(ROW()+(0), COLUMN()+(-2), 1))*INDIRECT(ADDRESS(ROW()+(0), COLUMN()+(-1), 1)), 2)</f>
        <v>1.100000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0.560000</v>
      </c>
      <c r="I9" s="20">
        <v>1.150000</v>
      </c>
      <c r="J9" s="20">
        <f ca="1">ROUND(INDIRECT(ADDRESS(ROW()+(0), COLUMN()+(-2), 1))*INDIRECT(ADDRESS(ROW()+(0), COLUMN()+(-1), 1)), 2)</f>
        <v>0.640000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0.080000</v>
      </c>
      <c r="I10" s="20">
        <v>0.700000</v>
      </c>
      <c r="J10" s="20">
        <f ca="1">ROUND(INDIRECT(ADDRESS(ROW()+(0), COLUMN()+(-2), 1))*INDIRECT(ADDRESS(ROW()+(0), COLUMN()+(-1), 1)), 2)</f>
        <v>0.060000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0.237000</v>
      </c>
      <c r="I11" s="24">
        <v>14.650000</v>
      </c>
      <c r="J11" s="24">
        <f ca="1">ROUND(INDIRECT(ADDRESS(ROW()+(0), COLUMN()+(-2), 1))*INDIRECT(ADDRESS(ROW()+(0), COLUMN()+(-1), 1)), 2)</f>
        <v>3.470000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COLUMN()+(1), 1)),INDIRECT(ADDRESS(ROW()+(-2), COLUMN()+(1), 1)),INDIRECT(ADDRESS(ROW()+(-3), COLUMN()+(1), 1)),INDIRECT(ADDRESS(ROW()+(-4), COLUMN()+(1), 1))), 2)</f>
        <v>5.270000</v>
      </c>
      <c r="J12" s="16">
        <f ca="1">ROUND(INDIRECT(ADDRESS(ROW()+(0), COLUMN()+(-2), 1))*INDIRECT(ADDRESS(ROW()+(0), COLUMN()+(-1), 1))/100, 2)</f>
        <v>0.110000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5.380000</v>
      </c>
      <c r="J13" s="24">
        <f ca="1">ROUND(INDIRECT(ADDRESS(ROW()+(0), COLUMN()+(-2), 1))*INDIRECT(ADDRESS(ROW()+(0), COLUMN()+(-1), 1))/100, 2)</f>
        <v>0.160000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5.540000</v>
      </c>
    </row>
  </sheetData>
  <mergeCells count="12">
    <mergeCell ref="A1:J1"/>
    <mergeCell ref="A3:C3"/>
    <mergeCell ref="G3:I3"/>
    <mergeCell ref="A4:J4"/>
    <mergeCell ref="C7:G7"/>
    <mergeCell ref="C8:G8"/>
    <mergeCell ref="C9:G9"/>
    <mergeCell ref="C10:G10"/>
    <mergeCell ref="C11:G11"/>
    <mergeCell ref="C12:G12"/>
    <mergeCell ref="C13:G13"/>
    <mergeCell ref="A14:G14"/>
  </mergeCells>
  <pageMargins left="0.620079" right="0.472441" top="0.472441" bottom="0.472441" header="0.0" footer="0.0"/>
  <pageSetup paperSize="9" orientation="portrait"/>
  <rowBreaks count="0" manualBreakCount="0">
    </rowBreaks>
</worksheet>
</file>