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<sst xmlns="http://schemas.openxmlformats.org/spreadsheetml/2006/main" count="29" uniqueCount="29">
  <si>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</si>
  <si>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</si>
  <si>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</si>
  <si>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</si>
  <si>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7.80"/>
        <color rgb="FF000000"/>
        <rFont val="Arial"/>
        <family val="2"/>
      </rPr>
      <t xml:space="preserve">Rodapé de calcaria Marbella coa calidade esixida polo método de clasificación de "LEVANTINA", acabado abuxardado, de 7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</si>
  <si>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</si>
  <si>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</si>
  <si>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</si>
  <si>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</si>
  <si>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</si>
  <si>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</si>
  <si>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mt18rpl020a</t>
  </si>
  <si>
    <t xml:space="preserve">m</t>
  </si>
  <si>
    <t xml:space="preserve">Rodapé de calcaria Marbella coa calidade esixida polo método de clasificación de "LEVANTINA", acabado abuxardado, de 7 cm, cor branca cremoso, procedente de Zarcilla de Ramos, Murcia.</t>
  </si>
  <si>
    <t xml:space="preserve">mt09mcr210</t>
  </si>
  <si>
    <t xml:space="preserve">kg</t>
  </si>
  <si>
    <t xml:space="preserve">Adhesivo cementoso mellorado, C2 TE, con deslizamento reducido e tempo aberto ampliado, composto de cemento, áridos seleccionados, aditivos especiais e resinas, para a colocación en capa fina de pavimentos de pedra natural.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</si>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</sst>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0.84" customWidth="1"/>
    <col min="5" max="5" width="30.02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2.330000</v>
      </c>
      <c r="J8" s="16"/>
      <c r="K8" s="16">
        <f ca="1">ROUND(INDIRECT(ADDRESS(ROW()+(0), COLUMN()+(-3), 1))*INDIRECT(ADDRESS(ROW()+(0), COLUMN()+(-2), 1)), 2)</f>
        <v>2.450000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0.560000</v>
      </c>
      <c r="I9" s="20">
        <v>1.150000</v>
      </c>
      <c r="J9" s="20"/>
      <c r="K9" s="20">
        <f ca="1">ROUND(INDIRECT(ADDRESS(ROW()+(0), COLUMN()+(-3), 1))*INDIRECT(ADDRESS(ROW()+(0), COLUMN()+(-2), 1)), 2)</f>
        <v>0.640000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0.080000</v>
      </c>
      <c r="I10" s="20">
        <v>0.700000</v>
      </c>
      <c r="J10" s="20"/>
      <c r="K10" s="20">
        <f ca="1">ROUND(INDIRECT(ADDRESS(ROW()+(0), COLUMN()+(-3), 1))*INDIRECT(ADDRESS(ROW()+(0), COLUMN()+(-2), 1)), 2)</f>
        <v>0.060000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0.237000</v>
      </c>
      <c r="I11" s="24">
        <v>14.650000</v>
      </c>
      <c r="J11" s="24"/>
      <c r="K11" s="24">
        <f ca="1">ROUND(INDIRECT(ADDRESS(ROW()+(0), COLUMN()+(-3), 1))*INDIRECT(ADDRESS(ROW()+(0), COLUMN()+(-2), 1)), 2)</f>
        <v>3.470000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6.620000</v>
      </c>
      <c r="J12" s="16"/>
      <c r="K12" s="16">
        <f ca="1">ROUND(INDIRECT(ADDRESS(ROW()+(0), COLUMN()+(-3), 1))*INDIRECT(ADDRESS(ROW()+(0), COLUMN()+(-2), 1))/100, 2)</f>
        <v>0.130000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6.750000</v>
      </c>
      <c r="J13" s="24"/>
      <c r="K13" s="24">
        <f ca="1">ROUND(INDIRECT(ADDRESS(ROW()+(0), COLUMN()+(-3), 1))*INDIRECT(ADDRESS(ROW()+(0), COLUMN()+(-2), 1))/100, 2)</f>
        <v>0.200000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