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<sst xmlns="http://schemas.openxmlformats.org/spreadsheetml/2006/main" count="29" uniqueCount="29">
  <si>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</si>
  <si>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RST010</t>
  </si>
  <si>
    <t xml:space="preserve">m²</t>
  </si>
  <si>
    <t xml:space="preserve">Pavimento flexible téxtil.</t>
  </si>
  <si>
    <r>
      <rPr>
        <sz val="7.80"/>
        <color rgb="FF000000"/>
        <rFont val="Arial"/>
        <family val="2"/>
      </rPr>
      <t xml:space="preserve">Pavimento de </t>
    </r>
    <r>
      <rPr>
        <b/>
        <sz val="7.80"/>
        <color rgb="FF000000"/>
        <rFont val="Arial"/>
        <family val="2"/>
      </rPr>
      <t xml:space="preserve">moqueta de fibra sintética 100% poliamida, fornecida en rolos de 4x20 m, acabada en bucle</t>
    </r>
    <r>
      <rPr>
        <sz val="7.80"/>
        <color rgb="FF000000"/>
        <rFont val="Arial"/>
        <family val="2"/>
      </rPr>
      <t xml:space="preserve">, colocada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</si>
  <si>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</si>
  <si>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</si>
  <si>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</si>
  <si>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</si>
  <si>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</si>
  <si>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</si>
  <si>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</si>
  <si>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</si>
  <si>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</si>
  <si>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mt18dte010a</t>
  </si>
  <si>
    <t xml:space="preserve">m²</t>
  </si>
  <si>
    <t xml:space="preserve">Moqueta de fibra sintética 100% poliamida, fornecida en rolos de 4x20 m, fabricada por proceso tufting, acabada en bucle.</t>
  </si>
  <si>
    <t xml:space="preserve">mo025</t>
  </si>
  <si>
    <t xml:space="preserve">h</t>
  </si>
  <si>
    <t xml:space="preserve">Oficial 1ª instalador de moquetas y revestimientos textiles.</t>
  </si>
  <si>
    <t xml:space="preserve">mo060</t>
  </si>
  <si>
    <t xml:space="preserve">h</t>
  </si>
  <si>
    <t xml:space="preserve">Axudante instalador de moquetas y revestimientos textiles.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</si>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</sst>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81" customWidth="1"/>
    <col min="3" max="3" width="1.60" customWidth="1"/>
    <col min="4" max="4" width="2.19" customWidth="1"/>
    <col min="5" max="5" width="76.94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0.250000</v>
      </c>
      <c r="G8" s="16">
        <v>4.620000</v>
      </c>
      <c r="H8" s="16">
        <f ca="1">ROUND(INDIRECT(ADDRESS(ROW()+(0), COLUMN()+(-2), 1))*INDIRECT(ADDRESS(ROW()+(0), COLUMN()+(-1), 1)), 2)</f>
        <v>1.160000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1.050000</v>
      </c>
      <c r="G9" s="20">
        <v>13.620000</v>
      </c>
      <c r="H9" s="20">
        <f ca="1">ROUND(INDIRECT(ADDRESS(ROW()+(0), COLUMN()+(-2), 1))*INDIRECT(ADDRESS(ROW()+(0), COLUMN()+(-1), 1)), 2)</f>
        <v>14.300000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0.098000</v>
      </c>
      <c r="G10" s="20">
        <v>15.280000</v>
      </c>
      <c r="H10" s="20">
        <f ca="1">ROUND(INDIRECT(ADDRESS(ROW()+(0), COLUMN()+(-2), 1))*INDIRECT(ADDRESS(ROW()+(0), COLUMN()+(-1), 1)), 2)</f>
        <v>1.500000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0.098000</v>
      </c>
      <c r="G11" s="24">
        <v>14.650000</v>
      </c>
      <c r="H11" s="24">
        <f ca="1">ROUND(INDIRECT(ADDRESS(ROW()+(0), COLUMN()+(-2), 1))*INDIRECT(ADDRESS(ROW()+(0), COLUMN()+(-1), 1)), 2)</f>
        <v>1.440000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18.400000</v>
      </c>
      <c r="H12" s="16">
        <f ca="1">ROUND(INDIRECT(ADDRESS(ROW()+(0), COLUMN()+(-2), 1))*INDIRECT(ADDRESS(ROW()+(0), COLUMN()+(-1), 1))/100, 2)</f>
        <v>0.370000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18.770000</v>
      </c>
      <c r="H13" s="24">
        <f ca="1">ROUND(INDIRECT(ADDRESS(ROW()+(0), COLUMN()+(-2), 1))*INDIRECT(ADDRESS(ROW()+(0), COLUMN()+(-1), 1))/100, 2)</f>
        <v>0.560000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19.330000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