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<sst xmlns="http://schemas.openxmlformats.org/spreadsheetml/2006/main" count="25" uniqueCount="25">
  <si>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</si>
  <si>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SVB020</t>
  </si>
  <si>
    <t xml:space="preserve">Ude</t>
  </si>
  <si>
    <t xml:space="preserve">Banco de tablero fenólico HPL para vestuario.</t>
  </si>
  <si>
    <r>
      <rPr>
        <b/>
        <sz val="7.80"/>
        <color rgb="FF000000"/>
        <rFont val="Arial"/>
        <family val="2"/>
      </rPr>
      <t xml:space="preserve">Banco para vestuario con zapatero, de tablero fenólico HPL e estructura de aceiro inoxidable AISI 316, de 2500 mm de longitud, 390 mm de profundidad y 420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</si>
  <si>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</si>
  <si>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</si>
  <si>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</si>
  <si>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</si>
  <si>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</si>
  <si>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</si>
  <si>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mt45bvg100h</t>
  </si>
  <si>
    <t xml:space="preserve">Ude</t>
  </si>
  <si>
    <t xml:space="preserve">Banco para vestuario con zapatero, de 2500 mm de longitud, 390 mm de profundidad y 420 mm de altura, formado por asiento de dos listones e zapatero de un listón, de tablero fenólico HPL, cor a escoller, de 150x13 mm de sección, fijados a una estructura tubular de aceiro inoxidable AISI 316, de 35x35 mm de sección,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</si>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</sst>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6.99" customWidth="1"/>
    <col min="4" max="4" width="67.90" customWidth="1"/>
    <col min="5" max="5" width="6.41" customWidth="1"/>
    <col min="6" max="6" width="6.85" customWidth="1"/>
    <col min="7" max="7" width="4.37" customWidth="1"/>
    <col min="8" max="8" width="4.37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50.4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340.000000</v>
      </c>
      <c r="G8" s="16">
        <f ca="1">ROUND(INDIRECT(ADDRESS(ROW()+(0), COLUMN()+(-2), 1))*INDIRECT(ADDRESS(ROW()+(0), COLUMN()+(-1), 1)), 2)</f>
        <v>340.000000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0.148000</v>
      </c>
      <c r="F9" s="20">
        <v>15.780000</v>
      </c>
      <c r="G9" s="20">
        <f ca="1">ROUND(INDIRECT(ADDRESS(ROW()+(0), COLUMN()+(-2), 1))*INDIRECT(ADDRESS(ROW()+(0), COLUMN()+(-1), 1)), 2)</f>
        <v>2.340000</v>
      </c>
      <c r="H9" s="20"/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0.148000</v>
      </c>
      <c r="F10" s="24">
        <v>14.650000</v>
      </c>
      <c r="G10" s="24">
        <f ca="1">ROUND(INDIRECT(ADDRESS(ROW()+(0), COLUMN()+(-2), 1))*INDIRECT(ADDRESS(ROW()+(0), COLUMN()+(-1), 1)), 2)</f>
        <v>2.170000</v>
      </c>
      <c r="H10" s="24"/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COLUMN()+(1), 1)),INDIRECT(ADDRESS(ROW()+(-2), COLUMN()+(1), 1)),INDIRECT(ADDRESS(ROW()+(-3), COLUMN()+(1), 1))), 2)</f>
        <v>344.510000</v>
      </c>
      <c r="G11" s="16">
        <f ca="1">ROUND(INDIRECT(ADDRESS(ROW()+(0), COLUMN()+(-2), 1))*INDIRECT(ADDRESS(ROW()+(0), COLUMN()+(-1), 1))/100, 2)</f>
        <v>6.890000</v>
      </c>
      <c r="H11" s="16"/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351.400000</v>
      </c>
      <c r="G12" s="24">
        <f ca="1">ROUND(INDIRECT(ADDRESS(ROW()+(0), COLUMN()+(-2), 1))*INDIRECT(ADDRESS(ROW()+(0), COLUMN()+(-1), 1))/100, 2)</f>
        <v>10.540000</v>
      </c>
      <c r="H12" s="24"/>
      <c r="I12" s="24"/>
    </row>
    <row r="13" spans="1:9" ht="12.00" thickBot="1" customHeight="1">
      <c r="A13" s="25"/>
      <c r="B13" s="26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361.940000</v>
      </c>
      <c r="H13" s="28"/>
      <c r="I13" s="28"/>
    </row>
  </sheetData>
  <mergeCells count="18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