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<sst xmlns="http://schemas.openxmlformats.org/spreadsheetml/2006/main" count="50" uniqueCount="50">
  <si>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</si>
  <si>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</si>
  <si>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Ude</t>
  </si>
  <si>
    <t xml:space="preserve">Ducha.</t>
  </si>
  <si>
    <t xml:space="preserve">Ducha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</si>
  <si>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</si>
  <si>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</si>
  <si>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</si>
  <si>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</si>
  <si>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</si>
  <si>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</si>
  <si>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</si>
  <si>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</si>
  <si>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</si>
  <si>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</si>
  <si>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</si>
  <si>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</si>
  <si>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mt47pep040d</t>
  </si>
  <si>
    <t xml:space="preserve">Ude</t>
  </si>
  <si>
    <t xml:space="preserve">Ducha exterior para piscina realizada con tubo de 63 mm de diámetro de aceiro inoxidable 18/8 con dous rociadores e dúas válvulas temporizadas, incluso anclaxe de suxeción, xuntas elásticas, tacos de ancoraxe, parafusos e embelecedores.</t>
  </si>
  <si>
    <t xml:space="preserve">mt47pep041</t>
  </si>
  <si>
    <t xml:space="preserve">Ude</t>
  </si>
  <si>
    <t xml:space="preserve">Repercusión por instalación de ducha exterior en área de piscina. Inclúe os materiais necesarios para a formación do prato de ducha, instalación de acometida de auga, instalación de desaugadoiros e conexións ás redes principais.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</si>
  <si>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</si>
  <si>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</si>
  <si>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</si>
  <si>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</si>
  <si>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</si>
  <si>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</si>
  <si>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</si>
  <si>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</si>
  <si>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</si>
  <si>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</si>
  <si>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</si>
  <si>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</si>
  <si>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</si>
  <si>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</si>
  <si>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</si>
  <si>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</si>
  <si>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</si>
  <si>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</si>
  <si>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</si>
  <si>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</si>
  <si>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</si>
  <si>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</si>
  <si>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</si>
  <si>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</si>
  <si>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</si>
  <si>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472,30€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</si>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</sst>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653.000000</v>
      </c>
      <c r="H10" s="20">
        <f ca="1">ROUND(INDIRECT(ADDRESS(ROW()+(0), COLUMN()+(-2), 1))*INDIRECT(ADDRESS(ROW()+(0), COLUMN()+(-1), 1)), 2)</f>
        <v>653.000000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390.000000</v>
      </c>
      <c r="H11" s="20">
        <f ca="1">ROUND(INDIRECT(ADDRESS(ROW()+(0), COLUMN()+(-2), 1))*INDIRECT(ADDRESS(ROW()+(0), COLUMN()+(-1), 1)), 2)</f>
        <v>390.000000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1.174000</v>
      </c>
      <c r="G15" s="20">
        <v>15.780000</v>
      </c>
      <c r="H15" s="20">
        <f ca="1">ROUND(INDIRECT(ADDRESS(ROW()+(0), COLUMN()+(-2), 1))*INDIRECT(ADDRESS(ROW()+(0), COLUMN()+(-1), 1)), 2)</f>
        <v>18.530000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1.174000</v>
      </c>
      <c r="G16" s="20">
        <v>14.620000</v>
      </c>
      <c r="H16" s="20">
        <f ca="1">ROUND(INDIRECT(ADDRESS(ROW()+(0), COLUMN()+(-2), 1))*INDIRECT(ADDRESS(ROW()+(0), COLUMN()+(-1), 1)), 2)</f>
        <v>17.160000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5.872000</v>
      </c>
      <c r="G17" s="20">
        <v>15.280000</v>
      </c>
      <c r="H17" s="20">
        <f ca="1">ROUND(INDIRECT(ADDRESS(ROW()+(0), COLUMN()+(-2), 1))*INDIRECT(ADDRESS(ROW()+(0), COLUMN()+(-1), 1)), 2)</f>
        <v>89.720000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1.957000</v>
      </c>
      <c r="G18" s="24">
        <v>14.650000</v>
      </c>
      <c r="H18" s="24">
        <f ca="1">ROUND(INDIRECT(ADDRESS(ROW()+(0), COLUMN()+(-2), 1))*INDIRECT(ADDRESS(ROW()+(0), COLUMN()+(-1), 1)), 2)</f>
        <v>28.670000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1284.430000</v>
      </c>
      <c r="H19" s="16">
        <f ca="1">ROUND(INDIRECT(ADDRESS(ROW()+(0), COLUMN()+(-2), 1))*INDIRECT(ADDRESS(ROW()+(0), COLUMN()+(-1), 1))/100, 2)</f>
        <v>25.690000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1310.120000</v>
      </c>
      <c r="H20" s="24">
        <f ca="1">ROUND(INDIRECT(ADDRESS(ROW()+(0), COLUMN()+(-2), 1))*INDIRECT(ADDRESS(ROW()+(0), COLUMN()+(-1), 1))/100, 2)</f>
        <v>39.300000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1349.420000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