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<sst xmlns="http://schemas.openxmlformats.org/spreadsheetml/2006/main" count="34" uniqueCount="34">
  <si>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</si>
  <si>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0ME011</t>
  </si>
  <si>
    <t xml:space="preserve">m³</t>
  </si>
  <si>
    <t xml:space="preserve">Embalaxe de mobiliario.</t>
  </si>
  <si>
    <r>
      <rPr>
        <sz val="7.80"/>
        <color rgb="FF000000"/>
        <rFont val="Arial"/>
        <family val="2"/>
      </rPr>
      <t xml:space="preserve">Embalaxe de mobiliario (aproximadamente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ud/m³), mediante láminas de polietileno transparente, filme alveolar e caixas de cartón, para o seu transporte ata o lugar de almacenaxe.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</si>
  <si>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</si>
  <si>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</si>
  <si>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</si>
  <si>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</si>
  <si>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</si>
  <si>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</si>
  <si>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</si>
  <si>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</si>
  <si>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</si>
  <si>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</si>
  <si>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</si>
  <si>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</si>
  <si>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</si>
  <si>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</si>
  <si>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</si>
  <si>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</si>
  <si>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</si>
  <si>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embalaxe.</t>
  </si>
  <si>
    <t xml:space="preserve">mt32war070</t>
  </si>
  <si>
    <t xml:space="preserve">kg</t>
  </si>
  <si>
    <t xml:space="preserve">Gránulos de poliestireno expandido, de 10 kg/m³ de densidade e granulometría comprendida entre 2 e 3 mm, para protección e embalaxe.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</si>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</sst>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17" customWidth="1"/>
    <col min="3" max="3" width="3.79" customWidth="1"/>
    <col min="4" max="4" width="5.10" customWidth="1"/>
    <col min="5" max="5" width="71.84" customWidth="1"/>
    <col min="6" max="6" width="6.41" customWidth="1"/>
    <col min="7" max="7" width="6.12" customWidth="1"/>
    <col min="8" max="8" width="2.62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2.117000</v>
      </c>
      <c r="G8" s="16">
        <v>0.150000</v>
      </c>
      <c r="H8" s="16">
        <f ca="1">ROUND(INDIRECT(ADDRESS(ROW()+(0), COLUMN()+(-2), 1))*INDIRECT(ADDRESS(ROW()+(0), COLUMN()+(-1), 1)), 2)</f>
        <v>0.320000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2.117000</v>
      </c>
      <c r="G9" s="20">
        <v>0.540000</v>
      </c>
      <c r="H9" s="20">
        <f ca="1">ROUND(INDIRECT(ADDRESS(ROW()+(0), COLUMN()+(-2), 1))*INDIRECT(ADDRESS(ROW()+(0), COLUMN()+(-1), 1)), 2)</f>
        <v>1.140000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2.419000</v>
      </c>
      <c r="G10" s="20">
        <v>0.040000</v>
      </c>
      <c r="H10" s="20">
        <f ca="1">ROUND(INDIRECT(ADDRESS(ROW()+(0), COLUMN()+(-2), 1))*INDIRECT(ADDRESS(ROW()+(0), COLUMN()+(-1), 1)), 2)</f>
        <v>0.100000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0.300000</v>
      </c>
      <c r="H11" s="20">
        <f ca="1">ROUND(INDIRECT(ADDRESS(ROW()+(0), COLUMN()+(-2), 1))*INDIRECT(ADDRESS(ROW()+(0), COLUMN()+(-1), 1)), 2)</f>
        <v>0.320000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0.105000</v>
      </c>
      <c r="G12" s="20">
        <v>5.700000</v>
      </c>
      <c r="H12" s="20">
        <f ca="1">ROUND(INDIRECT(ADDRESS(ROW()+(0), COLUMN()+(-2), 1))*INDIRECT(ADDRESS(ROW()+(0), COLUMN()+(-1), 1)), 2)</f>
        <v>0.600000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0.626000</v>
      </c>
      <c r="G13" s="24">
        <v>13.970000</v>
      </c>
      <c r="H13" s="24">
        <f ca="1">ROUND(INDIRECT(ADDRESS(ROW()+(0), COLUMN()+(-2), 1))*INDIRECT(ADDRESS(ROW()+(0), COLUMN()+(-1), 1)), 2)</f>
        <v>8.750000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11.230000</v>
      </c>
      <c r="H14" s="16">
        <f ca="1">ROUND(INDIRECT(ADDRESS(ROW()+(0), COLUMN()+(-2), 1))*INDIRECT(ADDRESS(ROW()+(0), COLUMN()+(-1), 1))/100, 2)</f>
        <v>0.220000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11.450000</v>
      </c>
      <c r="H15" s="24">
        <f ca="1">ROUND(INDIRECT(ADDRESS(ROW()+(0), COLUMN()+(-2), 1))*INDIRECT(ADDRESS(ROW()+(0), COLUMN()+(-1), 1))/100, 2)</f>
        <v>0.340000</v>
      </c>
      <c r="I15" s="24"/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11.790000</v>
      </c>
      <c r="I16" s="28"/>
      <c r="J16" s="28"/>
      <c r="K16" s="28"/>
    </row>
  </sheetData>
  <mergeCells count="3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