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<sst xmlns="http://schemas.openxmlformats.org/spreadsheetml/2006/main" count="25" uniqueCount="25">
  <si>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</si>
  <si>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DEM060</t>
  </si>
  <si>
    <t xml:space="preserve">m²</t>
  </si>
  <si>
    <t xml:space="preserve">Demolición de escaleira de madeira.</t>
  </si>
  <si>
    <r>
      <rPr>
        <sz val="7.80"/>
        <color rgb="FF000000"/>
        <rFont val="Arial"/>
        <family val="2"/>
      </rPr>
      <t xml:space="preserve">Demolición de escaleira de estrutura, chanzos e varanda de madeira con medios </t>
    </r>
    <r>
      <rPr>
        <b/>
        <sz val="7.80"/>
        <color rgb="FF000000"/>
        <rFont val="Arial"/>
        <family val="2"/>
      </rPr>
      <t xml:space="preserve">manuais e motoserra</t>
    </r>
    <r>
      <rPr>
        <sz val="7.80"/>
        <color rgb="FF000000"/>
        <rFont val="Arial"/>
        <family val="2"/>
      </rPr>
      <t xml:space="preserve">, e carga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 de cascallos sobre camión ou contedor.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</si>
  <si>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</si>
  <si>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</si>
  <si>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</si>
  <si>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</si>
  <si>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</si>
  <si>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</si>
  <si>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mq09sie010</t>
  </si>
  <si>
    <t xml:space="preserve">h</t>
  </si>
  <si>
    <t xml:space="preserve">Motoserra a gasolina, de 50 cm de espada e 3,2 CV de potencia.</t>
  </si>
  <si>
    <t xml:space="preserve">mo103</t>
  </si>
  <si>
    <t xml:space="preserve">h</t>
  </si>
  <si>
    <t xml:space="preserve">Peón especializado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</si>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</sst>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7.43" customWidth="1"/>
    <col min="3" max="3" width="6.85" customWidth="1"/>
    <col min="4" max="4" width="59.89" customWidth="1"/>
    <col min="5" max="5" width="9.76" customWidth="1"/>
    <col min="6" max="6" width="9.47" customWidth="1"/>
    <col min="7" max="7" width="13.84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0.641000</v>
      </c>
      <c r="F8" s="16">
        <v>3.000000</v>
      </c>
      <c r="G8" s="16">
        <f ca="1">ROUND(INDIRECT(ADDRESS(ROW()+(0), COLUMN()+(-2), 1))*INDIRECT(ADDRESS(ROW()+(0), COLUMN()+(-1), 1)), 2)</f>
        <v>1.920000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0.603000</v>
      </c>
      <c r="F9" s="20">
        <v>14.470000</v>
      </c>
      <c r="G9" s="20">
        <f ca="1">ROUND(INDIRECT(ADDRESS(ROW()+(0), COLUMN()+(-2), 1))*INDIRECT(ADDRESS(ROW()+(0), COLUMN()+(-1), 1)), 2)</f>
        <v>8.730000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0.201000</v>
      </c>
      <c r="F10" s="24">
        <v>13.970000</v>
      </c>
      <c r="G10" s="24">
        <f ca="1">ROUND(INDIRECT(ADDRESS(ROW()+(0), COLUMN()+(-2), 1))*INDIRECT(ADDRESS(ROW()+(0), COLUMN()+(-1), 1)), 2)</f>
        <v>2.810000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13.460000</v>
      </c>
      <c r="G11" s="16">
        <f ca="1">ROUND(INDIRECT(ADDRESS(ROW()+(0), COLUMN()+(-2), 1))*INDIRECT(ADDRESS(ROW()+(0), COLUMN()+(-1), 1))/100, 2)</f>
        <v>0.270000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13.730000</v>
      </c>
      <c r="G12" s="24">
        <f ca="1">ROUND(INDIRECT(ADDRESS(ROW()+(0), COLUMN()+(-2), 1))*INDIRECT(ADDRESS(ROW()+(0), COLUMN()+(-1), 1))/100, 2)</f>
        <v>0.410000</v>
      </c>
      <c r="H12" s="24"/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14.140000</v>
      </c>
      <c r="H13" s="28"/>
      <c r="I13" s="28"/>
      <c r="J13" s="28"/>
    </row>
  </sheetData>
  <mergeCells count="17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