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<sst xmlns="http://schemas.openxmlformats.org/spreadsheetml/2006/main" count="35" uniqueCount="35">
  <si>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</si>
  <si>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EHM010</t>
  </si>
  <si>
    <t xml:space="preserve">m³</t>
  </si>
  <si>
    <t xml:space="preserve">Muro de formigón.</t>
  </si>
  <si>
    <r>
      <rPr>
        <sz val="7.80"/>
        <color rgb="FF000000"/>
        <rFont val="Arial"/>
        <family val="2"/>
      </rPr>
      <t xml:space="preserve">Muro de formigón armado </t>
    </r>
    <r>
      <rPr>
        <b/>
        <sz val="7.80"/>
        <color rgb="FF000000"/>
        <rFont val="Arial"/>
        <family val="2"/>
      </rPr>
      <t xml:space="preserve">2C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H&lt;=3 m</t>
    </r>
    <r>
      <rPr>
        <sz val="7.80"/>
        <color rgb="FF000000"/>
        <rFont val="Arial"/>
        <family val="2"/>
      </rPr>
      <t xml:space="preserve">, espesor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cm, realizado con </t>
    </r>
    <r>
      <rPr>
        <b/>
        <sz val="7.80"/>
        <color rgb="FF000000"/>
        <rFont val="Arial"/>
        <family val="2"/>
      </rPr>
      <t xml:space="preserve">formigón HA-25/B/20/IIa fabricado en central, e verquido con cubilote</t>
    </r>
    <r>
      <rPr>
        <sz val="7.80"/>
        <color rgb="FF000000"/>
        <rFont val="Arial"/>
        <family val="2"/>
      </rPr>
      <t xml:space="preserve">, e aceiro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kg/m³; montaxe e desmontaxe do sistema de encofrado </t>
    </r>
    <r>
      <rPr>
        <b/>
        <sz val="7.80"/>
        <color rgb="FF000000"/>
        <rFont val="Arial"/>
        <family val="2"/>
      </rPr>
      <t xml:space="preserve">metálico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acabado tipo industrial para revestir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</si>
  <si>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</si>
  <si>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</si>
  <si>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</si>
  <si>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</si>
  <si>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</si>
  <si>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</si>
  <si>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mt07aco020d</t>
  </si>
  <si>
    <t xml:space="preserve">Ude</t>
  </si>
  <si>
    <t xml:space="preserve">Separador homologado para muros.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</si>
  <si>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</si>
  <si>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</si>
  <si>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</si>
  <si>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mt08eme030c</t>
  </si>
  <si>
    <t xml:space="preserve">m²</t>
  </si>
  <si>
    <t xml:space="preserve">Sistema de encofrado a dúas caras, para muros, formado por paneis metálicos modulares, ata 3 m de altura, incluso p/p de elementos para paso de instalacións.</t>
  </si>
  <si>
    <t xml:space="preserve">mt10haf010nea</t>
  </si>
  <si>
    <t xml:space="preserve">m³</t>
  </si>
  <si>
    <t xml:space="preserve">Formigón HA-25/B/20/IIa, fabricado en central.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</si>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</sst>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81" customWidth="1"/>
    <col min="3" max="3" width="5.10" customWidth="1"/>
    <col min="4" max="4" width="22.00" customWidth="1"/>
    <col min="5" max="5" width="26.52" customWidth="1"/>
    <col min="6" max="6" width="15.45" customWidth="1"/>
    <col min="7" max="7" width="3.93" customWidth="1"/>
    <col min="8" max="8" width="7.14" customWidth="1"/>
    <col min="9" max="9" width="4.37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8.000000</v>
      </c>
      <c r="I8" s="16">
        <v>0.060000</v>
      </c>
      <c r="J8" s="16"/>
      <c r="K8" s="16">
        <f ca="1">ROUND(INDIRECT(ADDRESS(ROW()+(0), COLUMN()+(-3), 1))*INDIRECT(ADDRESS(ROW()+(0), COLUMN()+(-2), 1)), 2)</f>
        <v>0.480000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50.000000</v>
      </c>
      <c r="I9" s="20">
        <v>1.000000</v>
      </c>
      <c r="J9" s="20"/>
      <c r="K9" s="20">
        <f ca="1">ROUND(INDIRECT(ADDRESS(ROW()+(0), COLUMN()+(-3), 1))*INDIRECT(ADDRESS(ROW()+(0), COLUMN()+(-2), 1)), 2)</f>
        <v>50.000000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6.660000</v>
      </c>
      <c r="I10" s="20">
        <v>21.310000</v>
      </c>
      <c r="J10" s="20"/>
      <c r="K10" s="20">
        <f ca="1">ROUND(INDIRECT(ADDRESS(ROW()+(0), COLUMN()+(-3), 1))*INDIRECT(ADDRESS(ROW()+(0), COLUMN()+(-2), 1)), 2)</f>
        <v>141.920000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20">
        <v>74.270000</v>
      </c>
      <c r="J11" s="20"/>
      <c r="K11" s="20">
        <f ca="1">ROUND(INDIRECT(ADDRESS(ROW()+(0), COLUMN()+(-3), 1))*INDIRECT(ADDRESS(ROW()+(0), COLUMN()+(-2), 1)), 2)</f>
        <v>77.980000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0.531000</v>
      </c>
      <c r="I12" s="20">
        <v>15.280000</v>
      </c>
      <c r="J12" s="20"/>
      <c r="K12" s="20">
        <f ca="1">ROUND(INDIRECT(ADDRESS(ROW()+(0), COLUMN()+(-3), 1))*INDIRECT(ADDRESS(ROW()+(0), COLUMN()+(-2), 1)), 2)</f>
        <v>8.110000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0.531000</v>
      </c>
      <c r="I13" s="24">
        <v>14.650000</v>
      </c>
      <c r="J13" s="24"/>
      <c r="K13" s="24">
        <f ca="1">ROUND(INDIRECT(ADDRESS(ROW()+(0), COLUMN()+(-3), 1))*INDIRECT(ADDRESS(ROW()+(0), COLUMN()+(-2), 1)), 2)</f>
        <v>7.780000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286.270000</v>
      </c>
      <c r="J14" s="16"/>
      <c r="K14" s="16">
        <f ca="1">ROUND(INDIRECT(ADDRESS(ROW()+(0), COLUMN()+(-3), 1))*INDIRECT(ADDRESS(ROW()+(0), COLUMN()+(-2), 1))/100, 2)</f>
        <v>5.730000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292.000000</v>
      </c>
      <c r="J15" s="24"/>
      <c r="K15" s="24">
        <f ca="1">ROUND(INDIRECT(ADDRESS(ROW()+(0), COLUMN()+(-3), 1))*INDIRECT(ADDRESS(ROW()+(0), COLUMN()+(-2), 1))/100, 2)</f>
        <v>8.760000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300.760000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