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<sst xmlns="http://schemas.openxmlformats.org/spreadsheetml/2006/main" count="26" uniqueCount="26">
  <si>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</si>
  <si>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</si>
  <si>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</si>
  <si>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Lintel de madeira aserrada.</t>
  </si>
  <si>
    <r>
      <rPr>
        <b/>
        <sz val="7.80"/>
        <color rgb="FF000000"/>
        <rFont val="Arial"/>
        <family val="2"/>
      </rPr>
      <t xml:space="preserve">Dintel de madeira aserrada de piñeiro silvestre (Pinus Sylvestris L.) España 0, de 10x10 a 15x30 cm de sección e ata 6 m de lonxitude, calidade estructural MEG, clase resistente C-18, protección da madeira con clase de penetración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</si>
  <si>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</si>
  <si>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</si>
  <si>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</si>
  <si>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</si>
  <si>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</si>
  <si>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</si>
  <si>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mt07mee050d</t>
  </si>
  <si>
    <t xml:space="preserve">m³</t>
  </si>
  <si>
    <t xml:space="preserve">Madeira aserrada de piñeiro silvestre (Pinus Sylvestris L.) España 0 con acabado cepillado, para dintel de 10x10 a 15x30 cm de sección e ata 6 m de lonxitude, para aplicacións estructurais, calidade estructural MEG segundo UNE 56544, clase resistente C-18 segundo UNE-EN 338 e UNE-EN 1912 e protección fronte a axentes bióticos que se corresponde coa clase de penetración P2 (3 mm nas caras laterais da albura e 40 mm en sentido axial) segundo UNE-EN 351-1, traballada en taller.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</si>
  <si>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</si>
  <si>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</si>
  <si>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</si>
  <si>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</si>
  <si>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</si>
  <si>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</si>
  <si>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</si>
  <si>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</si>
  <si>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</si>
  <si>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</si>
  <si>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111,45€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</si>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</sst>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2.00" customWidth="1"/>
    <col min="5" max="5" width="26.37" customWidth="1"/>
    <col min="6" max="6" width="15.59" customWidth="1"/>
    <col min="7" max="7" width="4.23" customWidth="1"/>
    <col min="8" max="8" width="7.14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369.280000</v>
      </c>
      <c r="J8" s="16"/>
      <c r="K8" s="16">
        <f ca="1">ROUND(INDIRECT(ADDRESS(ROW()+(0), COLUMN()+(-3), 1))*INDIRECT(ADDRESS(ROW()+(0), COLUMN()+(-2), 1)), 2)</f>
        <v>369.280000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11.119000</v>
      </c>
      <c r="I9" s="20">
        <v>15.530000</v>
      </c>
      <c r="J9" s="20"/>
      <c r="K9" s="20">
        <f ca="1">ROUND(INDIRECT(ADDRESS(ROW()+(0), COLUMN()+(-3), 1))*INDIRECT(ADDRESS(ROW()+(0), COLUMN()+(-2), 1)), 2)</f>
        <v>172.680000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5.559000</v>
      </c>
      <c r="I10" s="24">
        <v>14.760000</v>
      </c>
      <c r="J10" s="24"/>
      <c r="K10" s="24">
        <f ca="1">ROUND(INDIRECT(ADDRESS(ROW()+(0), COLUMN()+(-3), 1))*INDIRECT(ADDRESS(ROW()+(0), COLUMN()+(-2), 1)), 2)</f>
        <v>82.050000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624.010000</v>
      </c>
      <c r="J11" s="16"/>
      <c r="K11" s="16">
        <f ca="1">ROUND(INDIRECT(ADDRESS(ROW()+(0), COLUMN()+(-3), 1))*INDIRECT(ADDRESS(ROW()+(0), COLUMN()+(-2), 1))/100, 2)</f>
        <v>12.480000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636.490000</v>
      </c>
      <c r="J12" s="24"/>
      <c r="K12" s="24">
        <f ca="1">ROUND(INDIRECT(ADDRESS(ROW()+(0), COLUMN()+(-3), 1))*INDIRECT(ADDRESS(ROW()+(0), COLUMN()+(-2), 1))/100, 2)</f>
        <v>19.090000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655.580000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