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<sst xmlns="http://schemas.openxmlformats.org/spreadsheetml/2006/main" count="29" uniqueCount="29">
  <si>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</si>
  <si>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ICE160</t>
  </si>
  <si>
    <t xml:space="preserve">Ude</t>
  </si>
  <si>
    <t xml:space="preserve">Grupo de impulsión para colector.</t>
  </si>
  <si>
    <r>
      <rPr>
        <b/>
        <sz val="7.80"/>
        <color rgb="FF000000"/>
        <rFont val="Arial"/>
        <family val="2"/>
      </rPr>
      <t xml:space="preserve">Grupo de impulsión, instalación vertical en colector, válido para superficie de solo radiante de ata 125 m², con bypass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</si>
  <si>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</si>
  <si>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</si>
  <si>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</si>
  <si>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</si>
  <si>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</si>
  <si>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</si>
  <si>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mt38gpu021a</t>
  </si>
  <si>
    <t xml:space="preserve">Ude</t>
  </si>
  <si>
    <t xml:space="preserve">Grupo de impulsión, instalación vertical en colector, válido para superficie de solo radiante de ata 125 m², formado por circulador Alpha 2L 25-60, válvula termostática e válvula antirretorno.</t>
  </si>
  <si>
    <t xml:space="preserve">mt37alu050a</t>
  </si>
  <si>
    <t xml:space="preserve">Ude</t>
  </si>
  <si>
    <t xml:space="preserve">Bypass, para colector modular plástico, con válvula de presión diferencial.</t>
  </si>
  <si>
    <t xml:space="preserve">mo002</t>
  </si>
  <si>
    <t xml:space="preserve">h</t>
  </si>
  <si>
    <t xml:space="preserve">Oficial 1ª calefactor.</t>
  </si>
  <si>
    <t xml:space="preserve">mo094</t>
  </si>
  <si>
    <t xml:space="preserve">h</t>
  </si>
  <si>
    <t xml:space="preserve">Axudante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</si>
  <si>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</si>
  <si>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</si>
  <si>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</si>
  <si>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</si>
  <si>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45,56€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</si>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</sst>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54" customWidth="1"/>
    <col min="3" max="3" width="2.19" customWidth="1"/>
    <col min="4" max="4" width="2.62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759.060000</v>
      </c>
      <c r="H8" s="16">
        <f ca="1">ROUND(INDIRECT(ADDRESS(ROW()+(0), COLUMN()+(-2), 1))*INDIRECT(ADDRESS(ROW()+(0), COLUMN()+(-1), 1)), 2)</f>
        <v>759.060000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101.590000</v>
      </c>
      <c r="H9" s="20">
        <f ca="1">ROUND(INDIRECT(ADDRESS(ROW()+(0), COLUMN()+(-2), 1))*INDIRECT(ADDRESS(ROW()+(0), COLUMN()+(-1), 1)), 2)</f>
        <v>101.590000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0.222000</v>
      </c>
      <c r="G10" s="20">
        <v>15.780000</v>
      </c>
      <c r="H10" s="20">
        <f ca="1">ROUND(INDIRECT(ADDRESS(ROW()+(0), COLUMN()+(-2), 1))*INDIRECT(ADDRESS(ROW()+(0), COLUMN()+(-1), 1)), 2)</f>
        <v>3.500000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0.222000</v>
      </c>
      <c r="G11" s="24">
        <v>14.620000</v>
      </c>
      <c r="H11" s="24">
        <f ca="1">ROUND(INDIRECT(ADDRESS(ROW()+(0), COLUMN()+(-2), 1))*INDIRECT(ADDRESS(ROW()+(0), COLUMN()+(-1), 1)), 2)</f>
        <v>3.250000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867.400000</v>
      </c>
      <c r="H12" s="16">
        <f ca="1">ROUND(INDIRECT(ADDRESS(ROW()+(0), COLUMN()+(-2), 1))*INDIRECT(ADDRESS(ROW()+(0), COLUMN()+(-1), 1))/100, 2)</f>
        <v>17.350000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884.750000</v>
      </c>
      <c r="H13" s="24">
        <f ca="1">ROUND(INDIRECT(ADDRESS(ROW()+(0), COLUMN()+(-2), 1))*INDIRECT(ADDRESS(ROW()+(0), COLUMN()+(-1), 1))/100, 2)</f>
        <v>26.540000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911.290000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