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<sst xmlns="http://schemas.openxmlformats.org/spreadsheetml/2006/main" count="26" uniqueCount="26">
  <si>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</si>
  <si>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IIC010</t>
  </si>
  <si>
    <t xml:space="preserve">Ude</t>
  </si>
  <si>
    <t xml:space="preserve">Interruptor crepuscular.</t>
  </si>
  <si>
    <r>
      <rPr>
        <b/>
        <sz val="7.80"/>
        <color rgb="FF000000"/>
        <rFont val="Arial"/>
        <family val="2"/>
      </rPr>
      <t xml:space="preserve">Interruptor crepuscular con célula fotoeléctrica integrada, grao de protección IP55 e IK 07, 10 A</t>
    </r>
    <r>
      <rPr>
        <sz val="7.80"/>
        <color rgb="FF000000"/>
        <rFont val="Arial"/>
        <family val="2"/>
      </rPr>
      <t xml:space="preserve">, para mando automático </t>
    </r>
    <r>
      <rPr>
        <b/>
        <sz val="7.80"/>
        <color rgb="FF000000"/>
        <rFont val="Arial"/>
        <family val="2"/>
      </rPr>
      <t xml:space="preserve">de lámpadas incandescentes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600 W</t>
    </r>
    <r>
      <rPr>
        <sz val="7.80"/>
        <color rgb="FF000000"/>
        <rFont val="Arial"/>
        <family val="2"/>
      </rPr>
      <t xml:space="preserve"> de potencia total instalada.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</si>
  <si>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</si>
  <si>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</si>
  <si>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</si>
  <si>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</si>
  <si>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</si>
  <si>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</si>
  <si>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mt34crg010a</t>
  </si>
  <si>
    <t xml:space="preserve">Ude</t>
  </si>
  <si>
    <t xml:space="preserve">Interruptor crepuscular con célula fotoeléctrica integrada, grao de protección IP55 e IK 07, para unha potencia máxima de lámpadas incandescentes ou halóxenas 1400 W, lámpadas halóxenas de baixo voltaxe 500 VA e lámpadas fluorescentes 400 VA, 10 A, 230 V e 50 Hz, luminancia 0,5 a 2000 lux e retardo de conexión e desconexión.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</si>
  <si>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</si>
  <si>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</si>
  <si>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</si>
  <si>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</si>
  <si>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</si>
  <si>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</si>
  <si>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</si>
  <si>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</si>
  <si>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</si>
  <si>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</si>
  <si>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27,00€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</si>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</sst>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9.03" customWidth="1"/>
    <col min="4" max="4" width="66.88" customWidth="1"/>
    <col min="5" max="5" width="6.41" customWidth="1"/>
    <col min="6" max="6" width="0.87" customWidth="1"/>
    <col min="7" max="7" width="5.25" customWidth="1"/>
    <col min="8" max="8" width="0.73" customWidth="1"/>
    <col min="9" max="9" width="5.97" customWidth="1"/>
    <col min="10" max="10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84.430000</v>
      </c>
      <c r="G8" s="16"/>
      <c r="H8" s="16">
        <f ca="1">ROUND(INDIRECT(ADDRESS(ROW()+(0), COLUMN()+(-3), 1))*INDIRECT(ADDRESS(ROW()+(0), COLUMN()+(-2), 1)), 2)</f>
        <v>84.430000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0.138000</v>
      </c>
      <c r="F9" s="20">
        <v>15.780000</v>
      </c>
      <c r="G9" s="20"/>
      <c r="H9" s="20">
        <f ca="1">ROUND(INDIRECT(ADDRESS(ROW()+(0), COLUMN()+(-3), 1))*INDIRECT(ADDRESS(ROW()+(0), COLUMN()+(-2), 1)), 2)</f>
        <v>2.180000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0.138000</v>
      </c>
      <c r="F10" s="24">
        <v>14.620000</v>
      </c>
      <c r="G10" s="24"/>
      <c r="H10" s="24">
        <f ca="1">ROUND(INDIRECT(ADDRESS(ROW()+(0), COLUMN()+(-3), 1))*INDIRECT(ADDRESS(ROW()+(0), COLUMN()+(-2), 1)), 2)</f>
        <v>2.020000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88.630000</v>
      </c>
      <c r="G11" s="16"/>
      <c r="H11" s="16">
        <f ca="1">ROUND(INDIRECT(ADDRESS(ROW()+(0), COLUMN()+(-3), 1))*INDIRECT(ADDRESS(ROW()+(0), COLUMN()+(-2), 1))/100, 2)</f>
        <v>1.770000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90.400000</v>
      </c>
      <c r="G12" s="24"/>
      <c r="H12" s="24">
        <f ca="1">ROUND(INDIRECT(ADDRESS(ROW()+(0), COLUMN()+(-3), 1))*INDIRECT(ADDRESS(ROW()+(0), COLUMN()+(-2), 1))/100, 2)</f>
        <v>2.710000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93.110000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