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<sst xmlns="http://schemas.openxmlformats.org/spreadsheetml/2006/main" count="32" uniqueCount="32">
  <si>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</si>
  <si>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ILP011</t>
  </si>
  <si>
    <t xml:space="preserve">Ude</t>
  </si>
  <si>
    <t xml:space="preserve">Arqueta de rexistro secundario.</t>
  </si>
  <si>
    <t xml:space="preserve">Arqueta de rexistro secundario en canalización principal soterrada de 400x400x400 mm.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</si>
  <si>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</si>
  <si>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</si>
  <si>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</si>
  <si>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</si>
  <si>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</si>
  <si>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</si>
  <si>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mt10hmf010Mp</t>
  </si>
  <si>
    <t xml:space="preserve">m³</t>
  </si>
  <si>
    <t xml:space="preserve">Formigón HM-20/P/20/I, fabricado en central.</t>
  </si>
  <si>
    <t xml:space="preserve">mt40iar020c</t>
  </si>
  <si>
    <t xml:space="preserve">Ude</t>
  </si>
  <si>
    <t xml:space="preserve">Arqueta de rexistro secundario, en canalización principal soterrada en ICT de 400x400x400 mm de dimensiones interiores, dotada de ganchos para tracción e equipada de cerco e tapa metálicos.</t>
  </si>
  <si>
    <t xml:space="preserve">mt40www050</t>
  </si>
  <si>
    <t xml:space="preserve">Ude</t>
  </si>
  <si>
    <t xml:space="preserve">Material auxiliar para infraestructura de telecomunicacións.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</si>
  <si>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</si>
  <si>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</si>
  <si>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</si>
  <si>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</si>
  <si>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</si>
  <si>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</si>
  <si>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</si>
  <si>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</si>
  <si>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</si>
  <si>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</si>
  <si>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5,16€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</si>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</sst>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3.59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0.085000</v>
      </c>
      <c r="G8" s="16">
        <v>66.780000</v>
      </c>
      <c r="H8" s="16">
        <f ca="1">ROUND(INDIRECT(ADDRESS(ROW()+(0), COLUMN()+(-2), 1))*INDIRECT(ADDRESS(ROW()+(0), COLUMN()+(-1), 1)), 2)</f>
        <v>5.680000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63.750000</v>
      </c>
      <c r="H9" s="20">
        <f ca="1">ROUND(INDIRECT(ADDRESS(ROW()+(0), COLUMN()+(-2), 1))*INDIRECT(ADDRESS(ROW()+(0), COLUMN()+(-1), 1)), 2)</f>
        <v>63.750000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1.430000</v>
      </c>
      <c r="H10" s="20">
        <f ca="1">ROUND(INDIRECT(ADDRESS(ROW()+(0), COLUMN()+(-2), 1))*INDIRECT(ADDRESS(ROW()+(0), COLUMN()+(-1), 1)), 2)</f>
        <v>1.430000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0.934000</v>
      </c>
      <c r="G11" s="20">
        <v>15.280000</v>
      </c>
      <c r="H11" s="20">
        <f ca="1">ROUND(INDIRECT(ADDRESS(ROW()+(0), COLUMN()+(-2), 1))*INDIRECT(ADDRESS(ROW()+(0), COLUMN()+(-1), 1)), 2)</f>
        <v>14.270000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0.934000</v>
      </c>
      <c r="G12" s="24">
        <v>13.970000</v>
      </c>
      <c r="H12" s="24">
        <f ca="1">ROUND(INDIRECT(ADDRESS(ROW()+(0), COLUMN()+(-2), 1))*INDIRECT(ADDRESS(ROW()+(0), COLUMN()+(-1), 1)), 2)</f>
        <v>13.050000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98.180000</v>
      </c>
      <c r="H13" s="16">
        <f ca="1">ROUND(INDIRECT(ADDRESS(ROW()+(0), COLUMN()+(-2), 1))*INDIRECT(ADDRESS(ROW()+(0), COLUMN()+(-1), 1))/100, 2)</f>
        <v>1.960000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100.140000</v>
      </c>
      <c r="H14" s="24">
        <f ca="1">ROUND(INDIRECT(ADDRESS(ROW()+(0), COLUMN()+(-2), 1))*INDIRECT(ADDRESS(ROW()+(0), COLUMN()+(-1), 1))/100, 2)</f>
        <v>3.000000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103.140000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