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<sst xmlns="http://schemas.openxmlformats.org/spreadsheetml/2006/main" count="35" uniqueCount="35">
  <si>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</si>
  <si>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</si>
  <si>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</si>
  <si>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Conduto de ventilación resistente ó lume, de placa ríxida. Sistema "PROMAT".</t>
  </si>
  <si>
    <r>
      <rPr>
        <sz val="7.80"/>
        <color rgb="FF000000"/>
        <rFont val="Arial"/>
        <family val="2"/>
      </rPr>
      <t xml:space="preserve">Conduto de ventilación con </t>
    </r>
    <r>
      <rPr>
        <b/>
        <sz val="7.80"/>
        <color rgb="FF000000"/>
        <rFont val="Arial"/>
        <family val="2"/>
      </rPr>
      <t xml:space="preserve">resistencia ó lume EI 120 (h0 i&lt;=&gt;o) - S segundo UNE-EN 1366-1</t>
    </r>
    <r>
      <rPr>
        <sz val="7.80"/>
        <color rgb="FF000000"/>
        <rFont val="Arial"/>
        <family val="2"/>
      </rPr>
      <t xml:space="preserve"> formado por </t>
    </r>
    <r>
      <rPr>
        <b/>
        <sz val="7.80"/>
        <color rgb="FF000000"/>
        <rFont val="Arial"/>
        <family val="2"/>
      </rPr>
      <t xml:space="preserve">placa ríxida a base de fibras, silicatos e outros aditivos, Promatect L500 "PROMAT", de 52 mm de espesor</t>
    </r>
    <r>
      <rPr>
        <sz val="7.80"/>
        <color rgb="FF000000"/>
        <rFont val="Arial"/>
        <family val="2"/>
      </rPr>
      <t xml:space="preserve"> e tiras de 150 mm de largura de </t>
    </r>
    <r>
      <rPr>
        <b/>
        <sz val="7.80"/>
        <color rgb="FF000000"/>
        <rFont val="Arial"/>
        <family val="2"/>
      </rPr>
      <t xml:space="preserve">placa ríxida a base de silicatos e outros aditivos, Promatect L "PROMAT", de 30 mm de espesor</t>
    </r>
    <r>
      <rPr>
        <sz val="7.80"/>
        <color rgb="FF000000"/>
        <rFont val="Arial"/>
        <family val="2"/>
      </rPr>
      <t xml:space="preserve">, para cubrir as xuntas entre seccións.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</si>
  <si>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</si>
  <si>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</si>
  <si>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</si>
  <si>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</si>
  <si>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</si>
  <si>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</si>
  <si>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mt41ppp005</t>
  </si>
  <si>
    <t xml:space="preserve">Ude</t>
  </si>
  <si>
    <t xml:space="preserve">Material auxiliar para montaxe e suxección á obra de placa ríxida de fibras, silicatos e outros aditivos.</t>
  </si>
  <si>
    <t xml:space="preserve">mt41ppp010e</t>
  </si>
  <si>
    <t xml:space="preserve">m²</t>
  </si>
  <si>
    <t xml:space="preserve">Placa ríxida a base de fibras, silicatos e outros aditivos, Promatect L500 "PROMAT", de 52 mm de espesor, densidade 500 kg/m³, conductividade térmica 0,09 W/(mK), Euroclase A1 de reacción ó lume.</t>
  </si>
  <si>
    <t xml:space="preserve">mt41ppp050b</t>
  </si>
  <si>
    <t xml:space="preserve">kg</t>
  </si>
  <si>
    <t xml:space="preserve">Adhesivo de fibras de vidro modificadas, K84 "PROMAT", para selado de estanqueidade entre placa e trasdousado e entre placas.</t>
  </si>
  <si>
    <t xml:space="preserve">mt41ppp020b</t>
  </si>
  <si>
    <t xml:space="preserve">m²</t>
  </si>
  <si>
    <t xml:space="preserve">Placa ríxida a base de silicatos e outros aditivos, Promatect L "PROMAT", de 30 mm de espesor, densidade 450 kg/m³, conductividade térmica 0,083 W/(mK), Euroclase A1 de reacción ó lume.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</si>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</sst>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10" customWidth="1"/>
    <col min="4" max="4" width="21.86" customWidth="1"/>
    <col min="5" max="5" width="27.98" customWidth="1"/>
    <col min="6" max="6" width="15.45" customWidth="1"/>
    <col min="7" max="7" width="4.52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4.260000</v>
      </c>
      <c r="J8" s="16"/>
      <c r="K8" s="16">
        <f ca="1">ROUND(INDIRECT(ADDRESS(ROW()+(0), COLUMN()+(-3), 1))*INDIRECT(ADDRESS(ROW()+(0), COLUMN()+(-2), 1)), 2)</f>
        <v>0.850000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93.840000</v>
      </c>
      <c r="J9" s="20"/>
      <c r="K9" s="20">
        <f ca="1">ROUND(INDIRECT(ADDRESS(ROW()+(0), COLUMN()+(-3), 1))*INDIRECT(ADDRESS(ROW()+(0), COLUMN()+(-2), 1)), 2)</f>
        <v>103.220000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3.730000</v>
      </c>
      <c r="J10" s="20"/>
      <c r="K10" s="20">
        <f ca="1">ROUND(INDIRECT(ADDRESS(ROW()+(0), COLUMN()+(-3), 1))*INDIRECT(ADDRESS(ROW()+(0), COLUMN()+(-2), 1)), 2)</f>
        <v>0.370000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0.150000</v>
      </c>
      <c r="I11" s="20">
        <v>59.580000</v>
      </c>
      <c r="J11" s="20"/>
      <c r="K11" s="20">
        <f ca="1">ROUND(INDIRECT(ADDRESS(ROW()+(0), COLUMN()+(-3), 1))*INDIRECT(ADDRESS(ROW()+(0), COLUMN()+(-2), 1)), 2)</f>
        <v>8.940000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0.217000</v>
      </c>
      <c r="I12" s="20">
        <v>15.280000</v>
      </c>
      <c r="J12" s="20"/>
      <c r="K12" s="20">
        <f ca="1">ROUND(INDIRECT(ADDRESS(ROW()+(0), COLUMN()+(-3), 1))*INDIRECT(ADDRESS(ROW()+(0), COLUMN()+(-2), 1)), 2)</f>
        <v>3.320000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0.217000</v>
      </c>
      <c r="I13" s="24">
        <v>14.650000</v>
      </c>
      <c r="J13" s="24"/>
      <c r="K13" s="24">
        <f ca="1">ROUND(INDIRECT(ADDRESS(ROW()+(0), COLUMN()+(-3), 1))*INDIRECT(ADDRESS(ROW()+(0), COLUMN()+(-2), 1)), 2)</f>
        <v>3.180000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119.880000</v>
      </c>
      <c r="J14" s="16"/>
      <c r="K14" s="16">
        <f ca="1">ROUND(INDIRECT(ADDRESS(ROW()+(0), COLUMN()+(-3), 1))*INDIRECT(ADDRESS(ROW()+(0), COLUMN()+(-2), 1))/100, 2)</f>
        <v>2.400000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122.280000</v>
      </c>
      <c r="J15" s="24"/>
      <c r="K15" s="24">
        <f ca="1">ROUND(INDIRECT(ADDRESS(ROW()+(0), COLUMN()+(-3), 1))*INDIRECT(ADDRESS(ROW()+(0), COLUMN()+(-2), 1))/100, 2)</f>
        <v>3.670000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125.950000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