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<sst xmlns="http://schemas.openxmlformats.org/spreadsheetml/2006/main" count="29" uniqueCount="29">
  <si>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</si>
  <si>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ISM034</t>
  </si>
  <si>
    <t xml:space="preserve">Ude</t>
  </si>
  <si>
    <t xml:space="preserve">Caixa de admisión.</t>
  </si>
  <si>
    <r>
      <rPr>
        <b/>
        <sz val="7.80"/>
        <color rgb="FF000000"/>
        <rFont val="Arial"/>
        <family val="2"/>
      </rPr>
      <t xml:space="preserve">Caixa de extracción/admisión, caudal máximo 4000 m³/h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</si>
  <si>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</si>
  <si>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</si>
  <si>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</si>
  <si>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</si>
  <si>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</si>
  <si>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</si>
  <si>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mt20sva014a</t>
  </si>
  <si>
    <t xml:space="preserve">Ude</t>
  </si>
  <si>
    <t xml:space="preserve">Caixa de extracción/admisión, de potencia nominal 1,1 kW, motor asíncrono de 4 polos, protección IP 55, illamento clase F, para alimentación monofásica a 230 V e 50 Hz de frecuencia, caudal máximo 4000 m³/h, nivel de presión sonora 82 dBA, con boca para conexión a condutos de extracción de 500 mm de diámetro e boca de saída de 500 mm de diámetro.</t>
  </si>
  <si>
    <t xml:space="preserve">mt20sva914a</t>
  </si>
  <si>
    <t xml:space="preserve">Ude</t>
  </si>
  <si>
    <t xml:space="preserve">Accesorios e elementos de fixación de caixa de extracción/admisión.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</si>
  <si>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</si>
  <si>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</si>
  <si>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</si>
  <si>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</si>
  <si>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</si>
  <si>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</si>
  <si>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</si>
  <si>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</si>
  <si>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</si>
  <si>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</si>
  <si>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5.852,26€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</si>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</sst>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3809.900000</v>
      </c>
      <c r="H8" s="16">
        <f ca="1">ROUND(INDIRECT(ADDRESS(ROW()+(0), COLUMN()+(-2), 1))*INDIRECT(ADDRESS(ROW()+(0), COLUMN()+(-1), 1)), 2)</f>
        <v>3809.900000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135.780000</v>
      </c>
      <c r="H9" s="20">
        <f ca="1">ROUND(INDIRECT(ADDRESS(ROW()+(0), COLUMN()+(-2), 1))*INDIRECT(ADDRESS(ROW()+(0), COLUMN()+(-1), 1)), 2)</f>
        <v>135.780000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0.163000</v>
      </c>
      <c r="G10" s="20">
        <v>15.780000</v>
      </c>
      <c r="H10" s="20">
        <f ca="1">ROUND(INDIRECT(ADDRESS(ROW()+(0), COLUMN()+(-2), 1))*INDIRECT(ADDRESS(ROW()+(0), COLUMN()+(-1), 1)), 2)</f>
        <v>2.570000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0.163000</v>
      </c>
      <c r="G11" s="24">
        <v>14.650000</v>
      </c>
      <c r="H11" s="24">
        <f ca="1">ROUND(INDIRECT(ADDRESS(ROW()+(0), COLUMN()+(-2), 1))*INDIRECT(ADDRESS(ROW()+(0), COLUMN()+(-1), 1)), 2)</f>
        <v>2.390000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3950.640000</v>
      </c>
      <c r="H12" s="16">
        <f ca="1">ROUND(INDIRECT(ADDRESS(ROW()+(0), COLUMN()+(-2), 1))*INDIRECT(ADDRESS(ROW()+(0), COLUMN()+(-1), 1))/100, 2)</f>
        <v>79.010000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4029.650000</v>
      </c>
      <c r="H13" s="24">
        <f ca="1">ROUND(INDIRECT(ADDRESS(ROW()+(0), COLUMN()+(-2), 1))*INDIRECT(ADDRESS(ROW()+(0), COLUMN()+(-1), 1))/100, 2)</f>
        <v>120.890000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4150.540000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