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<sst xmlns="http://schemas.openxmlformats.org/spreadsheetml/2006/main" count="26" uniqueCount="26">
  <si>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</si>
  <si>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PPC015</t>
  </si>
  <si>
    <t xml:space="preserve">Ude</t>
  </si>
  <si>
    <t xml:space="preserve">Fixo de aceiro galvanizado.</t>
  </si>
  <si>
    <r>
      <rPr>
        <b/>
        <sz val="7.80"/>
        <color rgb="FF000000"/>
        <rFont val="Arial"/>
        <family val="2"/>
      </rPr>
      <t xml:space="preserve">Fixo lateral de aceiro galvanizado de unha folla, 700x2000 mm, acabado galvanizado con tratamento antipegadas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</si>
  <si>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</si>
  <si>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</si>
  <si>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</si>
  <si>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</si>
  <si>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</si>
  <si>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</si>
  <si>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mt26fpa012aE</t>
  </si>
  <si>
    <t xml:space="preserve">Ude</t>
  </si>
  <si>
    <t xml:space="preserve">Fixo lateral de unha folla de 38 mm de espesor, anchura total entre 200 e 710 mm e altura total entre 1501 e 2000 mm, acabado galvanizado con tratamento antipegadas, formado por dúas chapas de aceiro galvanizado de 0,5 mm de espesor pregadas, ensambladas e montadas, con cámara intermedia rechea de poliuretano, sobre cerco de aceiro galvanizado de 1,5 mm de espesor con garras de ancoraxe a obra.</t>
  </si>
  <si>
    <t xml:space="preserve">mo018</t>
  </si>
  <si>
    <t xml:space="preserve">h</t>
  </si>
  <si>
    <t xml:space="preserve">Oficial 1ª construcción.</t>
  </si>
  <si>
    <t xml:space="preserve">mo072</t>
  </si>
  <si>
    <t xml:space="preserve">h</t>
  </si>
  <si>
    <t xml:space="preserve">Axudante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</si>
  <si>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</si>
  <si>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</si>
  <si>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</si>
  <si>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</si>
  <si>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12,26€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</si>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</sst>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10" customWidth="1"/>
    <col min="3" max="3" width="2.62" customWidth="1"/>
    <col min="4" max="4" width="2.19" customWidth="1"/>
    <col min="5" max="5" width="74.46" customWidth="1"/>
    <col min="6" max="6" width="6.41" customWidth="1"/>
    <col min="7" max="7" width="7.14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50.4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99.190000</v>
      </c>
      <c r="H8" s="16">
        <f ca="1">ROUND(INDIRECT(ADDRESS(ROW()+(0), COLUMN()+(-2), 1))*INDIRECT(ADDRESS(ROW()+(0), COLUMN()+(-1), 1)), 2)</f>
        <v>99.190000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0.231000</v>
      </c>
      <c r="G9" s="20">
        <v>15.280000</v>
      </c>
      <c r="H9" s="20">
        <f ca="1">ROUND(INDIRECT(ADDRESS(ROW()+(0), COLUMN()+(-2), 1))*INDIRECT(ADDRESS(ROW()+(0), COLUMN()+(-1), 1)), 2)</f>
        <v>3.530000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0.231000</v>
      </c>
      <c r="G10" s="24">
        <v>14.650000</v>
      </c>
      <c r="H10" s="24">
        <f ca="1">ROUND(INDIRECT(ADDRESS(ROW()+(0), COLUMN()+(-2), 1))*INDIRECT(ADDRESS(ROW()+(0), COLUMN()+(-1), 1)), 2)</f>
        <v>3.380000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106.100000</v>
      </c>
      <c r="H11" s="16">
        <f ca="1">ROUND(INDIRECT(ADDRESS(ROW()+(0), COLUMN()+(-2), 1))*INDIRECT(ADDRESS(ROW()+(0), COLUMN()+(-1), 1))/100, 2)</f>
        <v>2.120000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108.220000</v>
      </c>
      <c r="H12" s="24">
        <f ca="1">ROUND(INDIRECT(ADDRESS(ROW()+(0), COLUMN()+(-2), 1))*INDIRECT(ADDRESS(ROW()+(0), COLUMN()+(-1), 1))/100, 2)</f>
        <v>3.250000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111.470000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