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<sst xmlns="http://schemas.openxmlformats.org/spreadsheetml/2006/main" count="46" uniqueCount="46">
  <si>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</si>
  <si>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PRF020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</si>
  <si>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</si>
  <si>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</si>
  <si>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do forxado, por as dúas caras da alma, con </t>
    </r>
    <r>
      <rPr>
        <b/>
        <sz val="7.80"/>
        <color rgb="FF000000"/>
        <rFont val="Arial"/>
        <family val="2"/>
      </rPr>
      <t xml:space="preserve">ladrillo cerámico oco (rasilla), para revestir, 24x11,5x4 cm, recibido con morteiro de cemento M-5</t>
    </r>
    <r>
      <rPr>
        <sz val="7.80"/>
        <color rgb="FF000000"/>
        <rFont val="Arial"/>
        <family val="2"/>
      </rPr>
      <t xml:space="preserve">, acabado con enfoscado a boa vista con morteiro de cemento M-15, armado e reforzado con malla antiálcalis.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</si>
  <si>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</si>
  <si>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</si>
  <si>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</si>
  <si>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</si>
  <si>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</si>
  <si>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</si>
  <si>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mt04lac010a</t>
  </si>
  <si>
    <t xml:space="preserve">Ude</t>
  </si>
  <si>
    <t xml:space="preserve">Ladrillo cerámico oco (rasilla), para revestir, 24x11,5x4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</si>
  <si>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</si>
  <si>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</si>
  <si>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</si>
  <si>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</si>
  <si>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</si>
  <si>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</si>
  <si>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mt09var030a</t>
  </si>
  <si>
    <t xml:space="preserve">m²</t>
  </si>
  <si>
    <t xml:space="preserve">Malla de fibra de vidro tecida, con impregnación de PVC, de 10x10 mm de luz, antiálcalis, de 115 a 125 g/m² e 500 µ de espesor, para armar revocos tradicionais, enfoscados e morteiros.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</si>
  <si>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</si>
  <si>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</si>
  <si>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</si>
  <si>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</si>
  <si>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</si>
  <si>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</si>
  <si>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</si>
  <si>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</si>
  <si>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</si>
  <si>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</si>
  <si>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0,86€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</si>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</sst>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68" customWidth="1"/>
    <col min="4" max="4" width="21.57" customWidth="1"/>
    <col min="5" max="5" width="28.41" customWidth="1"/>
    <col min="6" max="6" width="9.18" customWidth="1"/>
    <col min="7" max="7" width="5.97" customWidth="1"/>
    <col min="8" max="8" width="3.35" customWidth="1"/>
    <col min="9" max="9" width="3.79" customWidth="1"/>
    <col min="10" max="10" width="3.35" customWidth="1"/>
    <col min="11" max="11" width="4.66" customWidth="1"/>
    <col min="12" max="12" width="2.48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34.000000</v>
      </c>
      <c r="J8" s="14"/>
      <c r="K8" s="16">
        <v>0.090000</v>
      </c>
      <c r="L8" s="16"/>
      <c r="M8" s="16">
        <f ca="1">ROUND(INDIRECT(ADDRESS(ROW()+(0), COLUMN()+(-4), 1))*INDIRECT(ADDRESS(ROW()+(0), COLUMN()+(-2), 1)), 2)</f>
        <v>3.060000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0.005000</v>
      </c>
      <c r="J9" s="19"/>
      <c r="K9" s="20">
        <v>115.300000</v>
      </c>
      <c r="L9" s="20"/>
      <c r="M9" s="20">
        <f ca="1">ROUND(INDIRECT(ADDRESS(ROW()+(0), COLUMN()+(-4), 1))*INDIRECT(ADDRESS(ROW()+(0), COLUMN()+(-2), 1)), 2)</f>
        <v>0.580000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0.015000</v>
      </c>
      <c r="J10" s="19"/>
      <c r="K10" s="20">
        <v>149.300000</v>
      </c>
      <c r="L10" s="20"/>
      <c r="M10" s="20">
        <f ca="1">ROUND(INDIRECT(ADDRESS(ROW()+(0), COLUMN()+(-4), 1))*INDIRECT(ADDRESS(ROW()+(0), COLUMN()+(-2), 1)), 2)</f>
        <v>2.240000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1.050000</v>
      </c>
      <c r="J11" s="19"/>
      <c r="K11" s="20">
        <v>1.550000</v>
      </c>
      <c r="L11" s="20"/>
      <c r="M11" s="20">
        <f ca="1">ROUND(INDIRECT(ADDRESS(ROW()+(0), COLUMN()+(-4), 1))*INDIRECT(ADDRESS(ROW()+(0), COLUMN()+(-2), 1)), 2)</f>
        <v>1.630000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1.259000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19.240000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1.007000</v>
      </c>
      <c r="J13" s="23"/>
      <c r="K13" s="24">
        <v>13.970000</v>
      </c>
      <c r="L13" s="24"/>
      <c r="M13" s="24">
        <f ca="1">ROUND(INDIRECT(ADDRESS(ROW()+(0), COLUMN()+(-4), 1))*INDIRECT(ADDRESS(ROW()+(0), COLUMN()+(-2), 1)), 2)</f>
        <v>14.070000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40.820000</v>
      </c>
      <c r="L14" s="16"/>
      <c r="M14" s="16">
        <f ca="1">ROUND(INDIRECT(ADDRESS(ROW()+(0), COLUMN()+(-4), 1))*INDIRECT(ADDRESS(ROW()+(0), COLUMN()+(-2), 1))/100, 2)</f>
        <v>0.820000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41.640000</v>
      </c>
      <c r="L15" s="24"/>
      <c r="M15" s="24">
        <f ca="1">ROUND(INDIRECT(ADDRESS(ROW()+(0), COLUMN()+(-4), 1))*INDIRECT(ADDRESS(ROW()+(0), COLUMN()+(-2), 1))/100, 2)</f>
        <v>1.250000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42.890000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142005.000000</v>
      </c>
      <c r="H20" s="29"/>
      <c r="I20" s="29"/>
      <c r="J20" s="29">
        <v>142006.000000</v>
      </c>
      <c r="K20" s="29"/>
      <c r="L20" s="29"/>
      <c r="M20" s="29"/>
      <c r="N20" s="29" t="s">
        <v>40</v>
      </c>
    </row>
    <row r="21" spans="1:14" ht="12.00" thickBot="1" customHeight="1">
      <c r="A21" s="30" t="s">
        <v>41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32" t="s">
        <v>42</v>
      </c>
      <c r="B22" s="32"/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2"/>
    <mergeCell ref="J20:M22"/>
    <mergeCell ref="N20:N22"/>
    <mergeCell ref="A21:F21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