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<sst xmlns="http://schemas.openxmlformats.org/spreadsheetml/2006/main" count="22" uniqueCount="22">
  <si>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</si>
  <si>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PYF010</t>
  </si>
  <si>
    <t xml:space="preserve">Ude</t>
  </si>
  <si>
    <t xml:space="preserve">Perforación en elemento de hormigón.</t>
  </si>
  <si>
    <r>
      <rPr>
        <sz val="7.80"/>
        <color rgb="FF000000"/>
        <rFont val="Arial"/>
        <family val="2"/>
      </rPr>
      <t xml:space="preserve">Perforación </t>
    </r>
    <r>
      <rPr>
        <b/>
        <sz val="7.80"/>
        <color rgb="FF000000"/>
        <rFont val="Arial"/>
        <family val="2"/>
      </rPr>
      <t xml:space="preserve">de forjado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hormigón macizo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diámetro, hasta una profundidad máxima de </t>
    </r>
    <r>
      <rPr>
        <b/>
        <sz val="7.80"/>
        <color rgb="FF000000"/>
        <rFont val="Arial"/>
        <family val="2"/>
      </rPr>
      <t xml:space="preserve">35</t>
    </r>
    <r>
      <rPr>
        <sz val="7.80"/>
        <color rgb="FF000000"/>
        <rFont val="Arial"/>
        <family val="2"/>
      </rPr>
      <t xml:space="preserve"> cm, mediante </t>
    </r>
    <r>
      <rPr>
        <b/>
        <sz val="7.80"/>
        <color rgb="FF000000"/>
        <rFont val="Arial"/>
        <family val="2"/>
      </rPr>
      <t xml:space="preserve">perforadora con coroa diamantada</t>
    </r>
    <r>
      <rPr>
        <sz val="7.80"/>
        <color rgb="FF000000"/>
        <rFont val="Arial"/>
        <family val="2"/>
      </rPr>
      <t xml:space="preserve"> y carga de escombros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</si>
  <si>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</si>
  <si>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</si>
  <si>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</si>
  <si>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</si>
  <si>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</si>
  <si>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</si>
  <si>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mq05per010</t>
  </si>
  <si>
    <t xml:space="preserve">h</t>
  </si>
  <si>
    <t xml:space="preserve">Perforadora con corona diamantada y soporte.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</si>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</sst>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5.97" customWidth="1"/>
    <col min="3" max="3" width="6.85" customWidth="1"/>
    <col min="4" max="4" width="3.06" customWidth="1"/>
    <col min="5" max="5" width="46.48" customWidth="1"/>
    <col min="6" max="6" width="12.53" customWidth="1"/>
    <col min="7" max="7" width="12.24" customWidth="1"/>
    <col min="8" max="8" width="3.35" customWidth="1"/>
    <col min="9" max="9" width="5.10" customWidth="1"/>
    <col min="10" max="10" width="5.10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0.392000</v>
      </c>
      <c r="G8" s="16">
        <v>25.000000</v>
      </c>
      <c r="H8" s="16">
        <f ca="1">ROUND(INDIRECT(ADDRESS(ROW()+(0), COLUMN()+(-2), 1))*INDIRECT(ADDRESS(ROW()+(0), COLUMN()+(-1), 1)), 2)</f>
        <v>9.800000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0.340000</v>
      </c>
      <c r="G9" s="21">
        <v>13.970000</v>
      </c>
      <c r="H9" s="21">
        <f ca="1">ROUND(INDIRECT(ADDRESS(ROW()+(0), COLUMN()+(-2), 1))*INDIRECT(ADDRESS(ROW()+(0), COLUMN()+(-1), 1)), 2)</f>
        <v>4.750000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14.550000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14.840000</v>
      </c>
      <c r="H11" s="21">
        <f ca="1">ROUND(INDIRECT(ADDRESS(ROW()+(0), COLUMN()+(-2), 1))*INDIRECT(ADDRESS(ROW()+(0), COLUMN()+(-1), 1))/100, 2)</f>
        <v>0.450000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15.290000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