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<sst xmlns="http://schemas.openxmlformats.org/spreadsheetml/2006/main" count="42" uniqueCount="42">
  <si>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</si>
  <si>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RPG010</t>
  </si>
  <si>
    <t xml:space="preserve">m²</t>
  </si>
  <si>
    <t xml:space="preserve">Gornecido de xeso.</t>
  </si>
  <si>
    <r>
      <rPr>
        <b/>
        <sz val="7.80"/>
        <color rgb="FF000000"/>
        <rFont val="Arial"/>
        <family val="2"/>
      </rPr>
      <t xml:space="preserve">Gornecido de xeso de construción B1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boa vista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sobre paramento </t>
    </r>
    <r>
      <rPr>
        <b/>
        <sz val="7.80"/>
        <color rgb="FF000000"/>
        <rFont val="Arial"/>
        <family val="2"/>
      </rPr>
      <t xml:space="preserve">vertical, de ata 3 m de altura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previa colocación de malla antiálcalis en cambios de material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gardavivos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</si>
  <si>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</si>
  <si>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</si>
  <si>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</si>
  <si>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</si>
  <si>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</si>
  <si>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</si>
  <si>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mt28vye020</t>
  </si>
  <si>
    <t xml:space="preserve">m²</t>
  </si>
  <si>
    <t xml:space="preserve">Malla de fibra de vidro tecida, de 5x5 mm de luz, flexible e imputrescible no tempo, de 70 g/m² de masa superficial e 0,40 mm de espesor de fío, para armar xesos.</t>
  </si>
  <si>
    <t xml:space="preserve">mt09pye010b</t>
  </si>
  <si>
    <t xml:space="preserve">m³</t>
  </si>
  <si>
    <t xml:space="preserve">Pasta de xeso de construción B1, segundo UNE-EN 13279-1.</t>
  </si>
  <si>
    <t xml:space="preserve">mt28vye010</t>
  </si>
  <si>
    <t xml:space="preserve">m</t>
  </si>
  <si>
    <t xml:space="preserve">Gardavivos de plástico e metal, estable á acción de los sulfatos.</t>
  </si>
  <si>
    <t xml:space="preserve">mo031</t>
  </si>
  <si>
    <t xml:space="preserve">h</t>
  </si>
  <si>
    <t xml:space="preserve">Oficial 1ª xesero.</t>
  </si>
  <si>
    <t xml:space="preserve">mo066</t>
  </si>
  <si>
    <t xml:space="preserve">h</t>
  </si>
  <si>
    <t xml:space="preserve">Axudante xesero.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</si>
  <si>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</si>
  <si>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</si>
  <si>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</si>
  <si>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</si>
  <si>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</si>
  <si>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</si>
  <si>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</si>
  <si>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</si>
  <si>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</si>
  <si>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</si>
  <si>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13279-1:2009</t>
  </si>
  <si>
    <t xml:space="preserve">3/4</t>
  </si>
  <si>
    <t xml:space="preserve">Yesos de construcción y conglomerantes a base de yeso para la construcción. Parte 1: Definiciones y especificaciones.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</si>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</sst>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0.87" customWidth="1"/>
    <col min="3" max="3" width="2.91" customWidth="1"/>
    <col min="4" max="4" width="8.89" customWidth="1"/>
    <col min="5" max="5" width="56.97" customWidth="1"/>
    <col min="6" max="6" width="11.07" customWidth="1"/>
    <col min="7" max="7" width="2.04" customWidth="1"/>
    <col min="8" max="8" width="4.37" customWidth="1"/>
    <col min="9" max="9" width="3.21" customWidth="1"/>
    <col min="10" max="10" width="2.91" customWidth="1"/>
    <col min="11" max="11" width="2.33" customWidth="1"/>
    <col min="12" max="12" width="1.89" customWidth="1"/>
    <col min="13" max="13" width="3.35" customWidth="1"/>
    <col min="14" max="14" width="5.1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3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8"/>
    </row>
    <row r="7" spans="1:14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/>
      <c r="I7" s="9" t="s">
        <v>9</v>
      </c>
      <c r="J7" s="9"/>
      <c r="K7" s="9" t="s">
        <v>10</v>
      </c>
      <c r="L7" s="9"/>
      <c r="M7" s="9"/>
      <c r="N7" s="9"/>
    </row>
    <row r="8" spans="1:14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0.105000</v>
      </c>
      <c r="H8" s="14"/>
      <c r="I8" s="16">
        <v>0.760000</v>
      </c>
      <c r="J8" s="16"/>
      <c r="K8" s="16">
        <f ca="1">ROUND(INDIRECT(ADDRESS(ROW()+(0), COLUMN()+(-4), 1))*INDIRECT(ADDRESS(ROW()+(0), COLUMN()+(-2), 1)), 2)</f>
        <v>0.080000</v>
      </c>
      <c r="L8" s="16"/>
      <c r="M8" s="16"/>
      <c r="N8" s="16"/>
    </row>
    <row r="9" spans="1:14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7"/>
      <c r="G9" s="19">
        <v>0.015000</v>
      </c>
      <c r="H9" s="19"/>
      <c r="I9" s="20">
        <v>78.890000</v>
      </c>
      <c r="J9" s="20"/>
      <c r="K9" s="20">
        <f ca="1">ROUND(INDIRECT(ADDRESS(ROW()+(0), COLUMN()+(-4), 1))*INDIRECT(ADDRESS(ROW()+(0), COLUMN()+(-2), 1)), 2)</f>
        <v>1.180000</v>
      </c>
      <c r="L9" s="20"/>
      <c r="M9" s="20"/>
      <c r="N9" s="20"/>
    </row>
    <row r="10" spans="1:14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7"/>
      <c r="G10" s="19">
        <v>0.215000</v>
      </c>
      <c r="H10" s="19"/>
      <c r="I10" s="20">
        <v>0.350000</v>
      </c>
      <c r="J10" s="20"/>
      <c r="K10" s="20">
        <f ca="1">ROUND(INDIRECT(ADDRESS(ROW()+(0), COLUMN()+(-4), 1))*INDIRECT(ADDRESS(ROW()+(0), COLUMN()+(-2), 1)), 2)</f>
        <v>0.080000</v>
      </c>
      <c r="L10" s="20"/>
      <c r="M10" s="20"/>
      <c r="N10" s="20"/>
    </row>
    <row r="11" spans="1:14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7"/>
      <c r="G11" s="19">
        <v>0.261000</v>
      </c>
      <c r="H11" s="19"/>
      <c r="I11" s="20">
        <v>15.280000</v>
      </c>
      <c r="J11" s="20"/>
      <c r="K11" s="20">
        <f ca="1">ROUND(INDIRECT(ADDRESS(ROW()+(0), COLUMN()+(-4), 1))*INDIRECT(ADDRESS(ROW()+(0), COLUMN()+(-2), 1)), 2)</f>
        <v>3.990000</v>
      </c>
      <c r="L11" s="20"/>
      <c r="M11" s="20"/>
      <c r="N11" s="20"/>
    </row>
    <row r="12" spans="1:14" ht="12.00" thickBot="1" customHeight="1">
      <c r="A12" s="17" t="s">
        <v>23</v>
      </c>
      <c r="B12" s="21" t="s">
        <v>24</v>
      </c>
      <c r="C12" s="21"/>
      <c r="D12" s="22" t="s">
        <v>25</v>
      </c>
      <c r="E12" s="22"/>
      <c r="F12" s="22"/>
      <c r="G12" s="23">
        <v>0.164000</v>
      </c>
      <c r="H12" s="23"/>
      <c r="I12" s="24">
        <v>14.650000</v>
      </c>
      <c r="J12" s="24"/>
      <c r="K12" s="24">
        <f ca="1">ROUND(INDIRECT(ADDRESS(ROW()+(0), COLUMN()+(-4), 1))*INDIRECT(ADDRESS(ROW()+(0), COLUMN()+(-2), 1)), 2)</f>
        <v>2.400000</v>
      </c>
      <c r="L12" s="24"/>
      <c r="M12" s="24"/>
      <c r="N12" s="24"/>
    </row>
    <row r="13" spans="1:14" ht="12.00" thickBot="1" customHeight="1">
      <c r="A13" s="17"/>
      <c r="B13" s="12" t="s">
        <v>26</v>
      </c>
      <c r="C13" s="12"/>
      <c r="D13" s="10" t="s">
        <v>27</v>
      </c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7.730000</v>
      </c>
      <c r="J13" s="16"/>
      <c r="K13" s="16">
        <f ca="1">ROUND(INDIRECT(ADDRESS(ROW()+(0), COLUMN()+(-4), 1))*INDIRECT(ADDRESS(ROW()+(0), COLUMN()+(-2), 1))/100, 2)</f>
        <v>0.150000</v>
      </c>
      <c r="L13" s="16"/>
      <c r="M13" s="16"/>
      <c r="N13" s="16"/>
    </row>
    <row r="14" spans="1:14" ht="12.00" thickBot="1" customHeight="1">
      <c r="A14" s="22"/>
      <c r="B14" s="21" t="s">
        <v>28</v>
      </c>
      <c r="C14" s="21"/>
      <c r="D14" s="22" t="s">
        <v>29</v>
      </c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7.880000</v>
      </c>
      <c r="J14" s="24"/>
      <c r="K14" s="24">
        <f ca="1">ROUND(INDIRECT(ADDRESS(ROW()+(0), COLUMN()+(-4), 1))*INDIRECT(ADDRESS(ROW()+(0), COLUMN()+(-2), 1))/100, 2)</f>
        <v>0.240000</v>
      </c>
      <c r="L14" s="24"/>
      <c r="M14" s="24"/>
      <c r="N14" s="24"/>
    </row>
    <row r="15" spans="1:14" ht="12.00" thickBot="1" customHeight="1">
      <c r="A15" s="6" t="s">
        <v>30</v>
      </c>
      <c r="B15" s="7"/>
      <c r="C15" s="7"/>
      <c r="D15" s="7"/>
      <c r="E15" s="7"/>
      <c r="F15" s="7"/>
      <c r="G15" s="25"/>
      <c r="H15" s="25"/>
      <c r="I15" s="6" t="s">
        <v>31</v>
      </c>
      <c r="J15" s="6"/>
      <c r="K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8.120000</v>
      </c>
      <c r="L15" s="26"/>
      <c r="M15" s="26"/>
      <c r="N15" s="26"/>
    </row>
    <row r="18" spans="1:14" ht="21.60" thickBot="1" customHeight="1">
      <c r="A18" s="27" t="s">
        <v>32</v>
      </c>
      <c r="B18" s="27"/>
      <c r="C18" s="27"/>
      <c r="D18" s="27"/>
      <c r="E18" s="27"/>
      <c r="F18" s="27" t="s">
        <v>33</v>
      </c>
      <c r="G18" s="27"/>
      <c r="H18" s="27" t="s">
        <v>34</v>
      </c>
      <c r="I18" s="27"/>
      <c r="J18" s="27"/>
      <c r="K18" s="27"/>
      <c r="L18" s="27"/>
      <c r="M18" s="27" t="s">
        <v>35</v>
      </c>
      <c r="N18" s="27"/>
    </row>
    <row r="19" spans="1:14" ht="12.00" thickBot="1" customHeight="1">
      <c r="A19" s="28" t="s">
        <v>36</v>
      </c>
      <c r="B19" s="28"/>
      <c r="C19" s="28"/>
      <c r="D19" s="28"/>
      <c r="E19" s="28"/>
      <c r="F19" s="29">
        <v>1102009.000000</v>
      </c>
      <c r="G19" s="29"/>
      <c r="H19" s="29">
        <v>1102010.000000</v>
      </c>
      <c r="I19" s="29"/>
      <c r="J19" s="29"/>
      <c r="K19" s="29"/>
      <c r="L19" s="29"/>
      <c r="M19" s="29" t="s">
        <v>37</v>
      </c>
      <c r="N19" s="29"/>
    </row>
    <row r="20" spans="1:14" ht="21.60" thickBot="1" customHeight="1">
      <c r="A20" s="30" t="s">
        <v>38</v>
      </c>
      <c r="B20" s="30"/>
      <c r="C20" s="30"/>
      <c r="D20" s="30"/>
      <c r="E20" s="30"/>
      <c r="F20" s="31"/>
      <c r="G20" s="31"/>
      <c r="H20" s="31"/>
      <c r="I20" s="31"/>
      <c r="J20" s="31"/>
      <c r="K20" s="31"/>
      <c r="L20" s="31"/>
      <c r="M20" s="31"/>
      <c r="N20" s="31"/>
    </row>
    <row r="23" spans="1:1" ht="11.40" thickBot="1" customHeight="1">
      <c r="A23" s="1" t="s">
        <v>39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11.40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mergeCells count="63">
    <mergeCell ref="A1:N1"/>
    <mergeCell ref="A3:B3"/>
    <mergeCell ref="C3:D3"/>
    <mergeCell ref="E3:I3"/>
    <mergeCell ref="J3:K3"/>
    <mergeCell ref="L3:M3"/>
    <mergeCell ref="A4:N4"/>
    <mergeCell ref="B7:C7"/>
    <mergeCell ref="D7:F7"/>
    <mergeCell ref="G7:H7"/>
    <mergeCell ref="I7:J7"/>
    <mergeCell ref="K7:N7"/>
    <mergeCell ref="B8:C8"/>
    <mergeCell ref="D8:F8"/>
    <mergeCell ref="G8:H8"/>
    <mergeCell ref="I8:J8"/>
    <mergeCell ref="K8:N8"/>
    <mergeCell ref="B9:C9"/>
    <mergeCell ref="D9:F9"/>
    <mergeCell ref="G9:H9"/>
    <mergeCell ref="I9:J9"/>
    <mergeCell ref="K9:N9"/>
    <mergeCell ref="B10:C10"/>
    <mergeCell ref="D10:F10"/>
    <mergeCell ref="G10:H10"/>
    <mergeCell ref="I10:J10"/>
    <mergeCell ref="K10:N10"/>
    <mergeCell ref="B11:C11"/>
    <mergeCell ref="D11:F11"/>
    <mergeCell ref="G11:H11"/>
    <mergeCell ref="I11:J11"/>
    <mergeCell ref="K11:N11"/>
    <mergeCell ref="B12:C12"/>
    <mergeCell ref="D12:F12"/>
    <mergeCell ref="G12:H12"/>
    <mergeCell ref="I12:J12"/>
    <mergeCell ref="K12:N12"/>
    <mergeCell ref="B13:C13"/>
    <mergeCell ref="D13:F13"/>
    <mergeCell ref="G13:H13"/>
    <mergeCell ref="I13:J13"/>
    <mergeCell ref="K13:N13"/>
    <mergeCell ref="B14:C14"/>
    <mergeCell ref="D14:F14"/>
    <mergeCell ref="G14:H14"/>
    <mergeCell ref="I14:J14"/>
    <mergeCell ref="K14:N14"/>
    <mergeCell ref="A15:F15"/>
    <mergeCell ref="G15:H15"/>
    <mergeCell ref="I15:J15"/>
    <mergeCell ref="K15:N15"/>
    <mergeCell ref="A18:E18"/>
    <mergeCell ref="F18:G18"/>
    <mergeCell ref="H18:L18"/>
    <mergeCell ref="M18:N18"/>
    <mergeCell ref="A19:E19"/>
    <mergeCell ref="F19:G20"/>
    <mergeCell ref="H19:L20"/>
    <mergeCell ref="M19:N20"/>
    <mergeCell ref="A20:E20"/>
    <mergeCell ref="A23:N23"/>
    <mergeCell ref="A24:N24"/>
    <mergeCell ref="A25:N25"/>
  </mergeCells>
  <pageMargins left="0.620079" right="0.472441" top="0.472441" bottom="0.472441" header="0.0" footer="0.0"/>
  <pageSetup paperSize="9" orientation="portrait"/>
  <rowBreaks count="0" manualBreakCount="0">
    </rowBreaks>
</worksheet>
</file>