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<sst xmlns="http://schemas.openxmlformats.org/spreadsheetml/2006/main" count="31" uniqueCount="31">
  <si>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</si>
  <si>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RSK020</t>
  </si>
  <si>
    <t xml:space="preserve">m²</t>
  </si>
  <si>
    <t xml:space="preserve">Limpeza de pavimento cerámico.</t>
  </si>
  <si>
    <r>
      <rPr>
        <sz val="7.80"/>
        <color rgb="FF000000"/>
        <rFont val="Arial"/>
        <family val="2"/>
      </rPr>
      <t xml:space="preserve">Limpeza de pavimento cerámico de </t>
    </r>
    <r>
      <rPr>
        <b/>
        <sz val="7.80"/>
        <color rgb="FF000000"/>
        <rFont val="Arial"/>
        <family val="2"/>
      </rPr>
      <t xml:space="preserve">gres esmaltado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estado de conservación regular</t>
    </r>
    <r>
      <rPr>
        <sz val="7.80"/>
        <color rgb="FF000000"/>
        <rFont val="Arial"/>
        <family val="2"/>
      </rPr>
      <t xml:space="preserve">, eliminando manchas, sales, eflorescencias salinas e microorganismos, mediante a vertedura sobre a superficie dunha disolución acuosa de acedo acético, cepillado, aclarado e posterior aplicación de líquido decapante específico para </t>
    </r>
    <r>
      <rPr>
        <b/>
        <sz val="7.80"/>
        <color rgb="FF000000"/>
        <rFont val="Arial"/>
        <family val="2"/>
      </rPr>
      <t xml:space="preserve">gres esmaltado</t>
    </r>
    <r>
      <rPr>
        <sz val="7.80"/>
        <color rgb="FF000000"/>
        <rFont val="Arial"/>
        <family val="2"/>
      </rPr>
      <t xml:space="preserve">; considerando un grao de complexidade </t>
    </r>
    <r>
      <rPr>
        <b/>
        <sz val="7.80"/>
        <color rgb="FF000000"/>
        <rFont val="Arial"/>
        <family val="2"/>
      </rPr>
      <t xml:space="preserve">medio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</si>
  <si>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</si>
  <si>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</si>
  <si>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</si>
  <si>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</si>
  <si>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</si>
  <si>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</si>
  <si>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mt08lim070</t>
  </si>
  <si>
    <t xml:space="preserve">l</t>
  </si>
  <si>
    <t xml:space="preserve">Ácedo acético.</t>
  </si>
  <si>
    <t xml:space="preserve">mt08aaa010a</t>
  </si>
  <si>
    <t xml:space="preserve">m³</t>
  </si>
  <si>
    <t xml:space="preserve">Auga.</t>
  </si>
  <si>
    <t xml:space="preserve">mt08lim080a</t>
  </si>
  <si>
    <t xml:space="preserve">kg</t>
  </si>
  <si>
    <t xml:space="preserve">Decapante específico para gres esmaltado.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</si>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</sst>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9.67" customWidth="1"/>
    <col min="2" max="2" width="4.23" customWidth="1"/>
    <col min="3" max="3" width="6.12" customWidth="1"/>
    <col min="4" max="4" width="15.74" customWidth="1"/>
    <col min="5" max="5" width="27.25" customWidth="1"/>
    <col min="6" max="6" width="1.46" customWidth="1"/>
    <col min="7" max="7" width="12.97" customWidth="1"/>
    <col min="8" max="8" width="1.02" customWidth="1"/>
    <col min="9" max="9" width="11.51" customWidth="1"/>
    <col min="10" max="10" width="3.79" customWidth="1"/>
    <col min="11" max="11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2.420000</v>
      </c>
      <c r="H8" s="16">
        <v>1.230000</v>
      </c>
      <c r="I8" s="16"/>
      <c r="J8" s="16">
        <f ca="1">ROUND(INDIRECT(ADDRESS(ROW()+(0), COLUMN()+(-3), 1))*INDIRECT(ADDRESS(ROW()+(0), COLUMN()+(-2), 1)), 2)</f>
        <v>2.980000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0.012000</v>
      </c>
      <c r="H9" s="20">
        <v>1.150000</v>
      </c>
      <c r="I9" s="20"/>
      <c r="J9" s="20">
        <f ca="1">ROUND(INDIRECT(ADDRESS(ROW()+(0), COLUMN()+(-3), 1))*INDIRECT(ADDRESS(ROW()+(0), COLUMN()+(-2), 1)), 2)</f>
        <v>0.010000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0.121000</v>
      </c>
      <c r="H10" s="20">
        <v>9.030000</v>
      </c>
      <c r="I10" s="20"/>
      <c r="J10" s="20">
        <f ca="1">ROUND(INDIRECT(ADDRESS(ROW()+(0), COLUMN()+(-3), 1))*INDIRECT(ADDRESS(ROW()+(0), COLUMN()+(-2), 1)), 2)</f>
        <v>1.090000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0.328000</v>
      </c>
      <c r="H11" s="20">
        <v>15.280000</v>
      </c>
      <c r="I11" s="20"/>
      <c r="J11" s="20">
        <f ca="1">ROUND(INDIRECT(ADDRESS(ROW()+(0), COLUMN()+(-3), 1))*INDIRECT(ADDRESS(ROW()+(0), COLUMN()+(-2), 1)), 2)</f>
        <v>5.010000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2"/>
      <c r="G12" s="23">
        <v>0.164000</v>
      </c>
      <c r="H12" s="24">
        <v>14.650000</v>
      </c>
      <c r="I12" s="24"/>
      <c r="J12" s="24">
        <f ca="1">ROUND(INDIRECT(ADDRESS(ROW()+(0), COLUMN()+(-3), 1))*INDIRECT(ADDRESS(ROW()+(0), COLUMN()+(-2), 1)), 2)</f>
        <v>2.400000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11.490000</v>
      </c>
      <c r="I13" s="16"/>
      <c r="J13" s="16">
        <f ca="1">ROUND(INDIRECT(ADDRESS(ROW()+(0), COLUMN()+(-3), 1))*INDIRECT(ADDRESS(ROW()+(0), COLUMN()+(-2), 1))/100, 2)</f>
        <v>0.230000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11.720000</v>
      </c>
      <c r="I14" s="24"/>
      <c r="J14" s="24">
        <f ca="1">ROUND(INDIRECT(ADDRESS(ROW()+(0), COLUMN()+(-3), 1))*INDIRECT(ADDRESS(ROW()+(0), COLUMN()+(-2), 1))/100, 2)</f>
        <v>0.350000</v>
      </c>
      <c r="K14" s="24"/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12.070000</v>
      </c>
      <c r="K15" s="28"/>
    </row>
  </sheetData>
  <mergeCells count="42">
    <mergeCell ref="A1:K1"/>
    <mergeCell ref="A3:B3"/>
    <mergeCell ref="C3:D3"/>
    <mergeCell ref="F3:H3"/>
    <mergeCell ref="I3:J3"/>
    <mergeCell ref="A4:K4"/>
    <mergeCell ref="B7:C7"/>
    <mergeCell ref="D7:F7"/>
    <mergeCell ref="H7:I7"/>
    <mergeCell ref="J7:K7"/>
    <mergeCell ref="B8:C8"/>
    <mergeCell ref="D8:F8"/>
    <mergeCell ref="H8:I8"/>
    <mergeCell ref="J8:K8"/>
    <mergeCell ref="B9:C9"/>
    <mergeCell ref="D9:F9"/>
    <mergeCell ref="H9:I9"/>
    <mergeCell ref="J9:K9"/>
    <mergeCell ref="B10:C10"/>
    <mergeCell ref="D10:F10"/>
    <mergeCell ref="H10:I10"/>
    <mergeCell ref="J10:K10"/>
    <mergeCell ref="B11:C11"/>
    <mergeCell ref="D11:F11"/>
    <mergeCell ref="H11:I11"/>
    <mergeCell ref="J11:K11"/>
    <mergeCell ref="B12:C12"/>
    <mergeCell ref="D12:F12"/>
    <mergeCell ref="H12:I12"/>
    <mergeCell ref="J12:K12"/>
    <mergeCell ref="B13:C13"/>
    <mergeCell ref="D13:F13"/>
    <mergeCell ref="H13:I13"/>
    <mergeCell ref="J13:K13"/>
    <mergeCell ref="B14:C14"/>
    <mergeCell ref="D14:F14"/>
    <mergeCell ref="H14:I14"/>
    <mergeCell ref="J14:K14"/>
    <mergeCell ref="B15:C15"/>
    <mergeCell ref="D15:F15"/>
    <mergeCell ref="H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