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<sst xmlns="http://schemas.openxmlformats.org/spreadsheetml/2006/main" count="29" uniqueCount="29">
  <si>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</si>
  <si>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RSP020</t>
  </si>
  <si>
    <t xml:space="preserve">m</t>
  </si>
  <si>
    <t xml:space="preserve">Rodapé de pedra natural.</t>
  </si>
  <si>
    <r>
      <rPr>
        <sz val="7.80"/>
        <color rgb="FF000000"/>
        <rFont val="Arial"/>
        <family val="2"/>
      </rPr>
      <t xml:space="preserve">Rodapé de </t>
    </r>
    <r>
      <rPr>
        <b/>
        <sz val="7.80"/>
        <color rgb="FF000000"/>
        <rFont val="Arial"/>
        <family val="2"/>
      </rPr>
      <t xml:space="preserve">mármore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Crema Levante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7x1</t>
    </r>
    <r>
      <rPr>
        <sz val="7.80"/>
        <color rgb="FF000000"/>
        <rFont val="Arial"/>
        <family val="2"/>
      </rPr>
      <t xml:space="preserve"> cm, </t>
    </r>
    <r>
      <rPr>
        <b/>
        <sz val="7.80"/>
        <color rgb="FF000000"/>
        <rFont val="Arial"/>
        <family val="2"/>
      </rPr>
      <t xml:space="preserve">pulido</t>
    </r>
    <r>
      <rPr>
        <sz val="7.80"/>
        <color rgb="FF000000"/>
        <rFont val="Arial"/>
        <family val="2"/>
      </rPr>
      <t xml:space="preserve">, recibido con </t>
    </r>
    <r>
      <rPr>
        <b/>
        <sz val="7.80"/>
        <color rgb="FF000000"/>
        <rFont val="Arial"/>
        <family val="2"/>
      </rPr>
      <t xml:space="preserve">adhesivo cementoso mellorado, C2 </t>
    </r>
    <r>
      <rPr>
        <sz val="7.80"/>
        <color rgb="FF000000"/>
        <rFont val="Arial"/>
        <family val="2"/>
      </rPr>
      <t xml:space="preserve"> e rexuntado con </t>
    </r>
    <r>
      <rPr>
        <b/>
        <sz val="7.80"/>
        <color rgb="FF000000"/>
        <rFont val="Arial"/>
        <family val="2"/>
      </rPr>
      <t xml:space="preserve">morteiro de xuntas cementoso, CG1, para xunta mínima (entre 1,5 e 3 mm), con a mesma tonalidade das pezas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</si>
  <si>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</si>
  <si>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</si>
  <si>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</si>
  <si>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</si>
  <si>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</si>
  <si>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</si>
  <si>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mt18rmn010la</t>
  </si>
  <si>
    <t xml:space="preserve">m</t>
  </si>
  <si>
    <t xml:space="preserve">Rodapé de mármore nacional, Crema Levante, 7x1 cm, cara e cantos pulidos.</t>
  </si>
  <si>
    <t xml:space="preserve">mt09mcr210</t>
  </si>
  <si>
    <t xml:space="preserve">kg</t>
  </si>
  <si>
    <t xml:space="preserve">Adhesivo cementoso mellorado, C2 TE, con deslizamento reducido e tempo aberto ampliado, composto de cemento, áridos seleccionados, aditivos especiais e resinas, para a colocación en capa fina de pavimentos de pedra natural.</t>
  </si>
  <si>
    <t xml:space="preserve">mt09mcr060c</t>
  </si>
  <si>
    <t xml:space="preserve">kg</t>
  </si>
  <si>
    <t xml:space="preserve">Morteiro de juntas cementoso, CG1, para xunta mínima entre 1,5 e 3 mm, segundo UNE-EN 13888.</t>
  </si>
  <si>
    <t xml:space="preserve">mo056</t>
  </si>
  <si>
    <t xml:space="preserve">h</t>
  </si>
  <si>
    <t xml:space="preserve">Axudante solador.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</si>
  <si>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</si>
  <si>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</si>
  <si>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</si>
  <si>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</si>
  <si>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0,67€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</si>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</sst>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41" customWidth="1"/>
    <col min="2" max="2" width="3.79" customWidth="1"/>
    <col min="3" max="3" width="4.52" customWidth="1"/>
    <col min="4" max="4" width="19.09" customWidth="1"/>
    <col min="5" max="5" width="38.91" customWidth="1"/>
    <col min="6" max="6" width="13.11" customWidth="1"/>
    <col min="7" max="7" width="1.02" customWidth="1"/>
    <col min="8" max="8" width="6.41" customWidth="1"/>
    <col min="9" max="9" width="5.68" customWidth="1"/>
    <col min="10" max="10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</row>
    <row r="4" spans="1:10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 t="s">
        <v>9</v>
      </c>
      <c r="J7" s="9" t="s">
        <v>10</v>
      </c>
    </row>
    <row r="8" spans="1:10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1.050000</v>
      </c>
      <c r="I8" s="16">
        <v>1.050000</v>
      </c>
      <c r="J8" s="16">
        <f ca="1">ROUND(INDIRECT(ADDRESS(ROW()+(0), COLUMN()+(-2), 1))*INDIRECT(ADDRESS(ROW()+(0), COLUMN()+(-1), 1)), 2)</f>
        <v>1.100000</v>
      </c>
    </row>
    <row r="9" spans="1:10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0.560000</v>
      </c>
      <c r="I9" s="20">
        <v>1.150000</v>
      </c>
      <c r="J9" s="20">
        <f ca="1">ROUND(INDIRECT(ADDRESS(ROW()+(0), COLUMN()+(-2), 1))*INDIRECT(ADDRESS(ROW()+(0), COLUMN()+(-1), 1)), 2)</f>
        <v>0.640000</v>
      </c>
    </row>
    <row r="10" spans="1:10" ht="21.6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0.080000</v>
      </c>
      <c r="I10" s="20">
        <v>0.700000</v>
      </c>
      <c r="J10" s="20">
        <f ca="1">ROUND(INDIRECT(ADDRESS(ROW()+(0), COLUMN()+(-2), 1))*INDIRECT(ADDRESS(ROW()+(0), COLUMN()+(-1), 1)), 2)</f>
        <v>0.060000</v>
      </c>
    </row>
    <row r="11" spans="1:10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2"/>
      <c r="H11" s="23">
        <v>0.313000</v>
      </c>
      <c r="I11" s="24">
        <v>14.650000</v>
      </c>
      <c r="J11" s="24">
        <f ca="1">ROUND(INDIRECT(ADDRESS(ROW()+(0), COLUMN()+(-2), 1))*INDIRECT(ADDRESS(ROW()+(0), COLUMN()+(-1), 1)), 2)</f>
        <v>4.590000</v>
      </c>
    </row>
    <row r="12" spans="1:10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0"/>
      <c r="H12" s="14">
        <v>2.000000</v>
      </c>
      <c r="I12" s="16">
        <f ca="1">ROUND(SUM(INDIRECT(ADDRESS(ROW()+(-1), COLUMN()+(1), 1)),INDIRECT(ADDRESS(ROW()+(-2), COLUMN()+(1), 1)),INDIRECT(ADDRESS(ROW()+(-3), COLUMN()+(1), 1)),INDIRECT(ADDRESS(ROW()+(-4), COLUMN()+(1), 1))), 2)</f>
        <v>6.390000</v>
      </c>
      <c r="J12" s="16">
        <f ca="1">ROUND(INDIRECT(ADDRESS(ROW()+(0), COLUMN()+(-2), 1))*INDIRECT(ADDRESS(ROW()+(0), COLUMN()+(-1), 1))/100, 2)</f>
        <v>0.130000</v>
      </c>
    </row>
    <row r="13" spans="1:10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2"/>
      <c r="H13" s="23">
        <v>3.000000</v>
      </c>
      <c r="I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6.520000</v>
      </c>
      <c r="J13" s="24">
        <f ca="1">ROUND(INDIRECT(ADDRESS(ROW()+(0), COLUMN()+(-2), 1))*INDIRECT(ADDRESS(ROW()+(0), COLUMN()+(-1), 1))/100, 2)</f>
        <v>0.200000</v>
      </c>
    </row>
    <row r="14" spans="1:10" ht="12.00" thickBot="1" customHeight="1">
      <c r="A14" s="6" t="s">
        <v>27</v>
      </c>
      <c r="B14" s="7"/>
      <c r="C14" s="7"/>
      <c r="D14" s="7"/>
      <c r="E14" s="7"/>
      <c r="F14" s="7"/>
      <c r="G14" s="7"/>
      <c r="H14" s="25"/>
      <c r="I14" s="6" t="s">
        <v>28</v>
      </c>
      <c r="J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6.720000</v>
      </c>
    </row>
  </sheetData>
  <mergeCells count="12">
    <mergeCell ref="A1:J1"/>
    <mergeCell ref="A3:C3"/>
    <mergeCell ref="G3:I3"/>
    <mergeCell ref="A4:J4"/>
    <mergeCell ref="C7:G7"/>
    <mergeCell ref="C8:G8"/>
    <mergeCell ref="C9:G9"/>
    <mergeCell ref="C10:G10"/>
    <mergeCell ref="C11:G11"/>
    <mergeCell ref="C12:G12"/>
    <mergeCell ref="C13:G13"/>
    <mergeCell ref="A14:G14"/>
  </mergeCells>
  <pageMargins left="0.620079" right="0.472441" top="0.472441" bottom="0.472441" header="0.0" footer="0.0"/>
  <pageSetup paperSize="9" orientation="portrait"/>
  <rowBreaks count="0" manualBreakCount="0">
    </rowBreaks>
</worksheet>
</file>