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<sst xmlns="http://schemas.openxmlformats.org/spreadsheetml/2006/main" count="35" uniqueCount="35">
  <si>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</si>
  <si>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RSY011</t>
  </si>
  <si>
    <t xml:space="preserve">m²</t>
  </si>
  <si>
    <t xml:space="preserve">Reparación de pavimento de formigón impreso, con mortero polimérico.</t>
  </si>
  <si>
    <r>
      <rPr>
        <sz val="7.80"/>
        <color rgb="FF000000"/>
        <rFont val="Arial"/>
        <family val="2"/>
      </rPr>
      <t xml:space="preserve">Reparación de pavimento de formigón impreso con </t>
    </r>
    <r>
      <rPr>
        <b/>
        <sz val="7.80"/>
        <color rgb="FF000000"/>
        <rFont val="Arial"/>
        <family val="2"/>
      </rPr>
      <t xml:space="preserve">morteiro de dúas compoñentes, a base de polímeros, fibras e aditivos</t>
    </r>
    <r>
      <rPr>
        <sz val="7.80"/>
        <color rgb="FF000000"/>
        <rFont val="Arial"/>
        <family val="2"/>
      </rPr>
      <t xml:space="preserve">, en capa de </t>
    </r>
    <r>
      <rPr>
        <b/>
        <sz val="7.80"/>
        <color rgb="FF000000"/>
        <rFont val="Arial"/>
        <family val="2"/>
      </rPr>
      <t xml:space="preserve">20</t>
    </r>
    <r>
      <rPr>
        <sz val="7.80"/>
        <color rgb="FF000000"/>
        <rFont val="Arial"/>
        <family val="2"/>
      </rPr>
      <t xml:space="preserve"> mm de grosor medio, posterior aplicación dunha capa de rodadura de </t>
    </r>
    <r>
      <rPr>
        <b/>
        <sz val="7.80"/>
        <color rgb="FF000000"/>
        <rFont val="Arial"/>
        <family val="2"/>
      </rPr>
      <t xml:space="preserve">morteiro de cemento, mellorado con aditivos e coloreado</t>
    </r>
    <r>
      <rPr>
        <sz val="7.80"/>
        <color rgb="FF000000"/>
        <rFont val="Arial"/>
        <family val="2"/>
      </rPr>
      <t xml:space="preserve"> e vetido do líquido de curado (sen incluir a preparación do soporte).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</si>
  <si>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</si>
  <si>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</si>
  <si>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</si>
  <si>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</si>
  <si>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</si>
  <si>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</si>
  <si>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mt09mre020</t>
  </si>
  <si>
    <t xml:space="preserve">kg</t>
  </si>
  <si>
    <t xml:space="preserve">Morteiro de dous compoñentes, a base de polímeros, fibras e aditivos, para reparación de pavimentos de formigón impreso.</t>
  </si>
  <si>
    <t xml:space="preserve">mt09mre021</t>
  </si>
  <si>
    <t xml:space="preserve">kg</t>
  </si>
  <si>
    <t xml:space="preserve">Morteiro de cemento, mellorado con aditivos e coloreado con pigmentos, para formación de capa de rodadura en pavimentos de formigón impreso.</t>
  </si>
  <si>
    <t xml:space="preserve">mt09mre022</t>
  </si>
  <si>
    <t xml:space="preserve">kg</t>
  </si>
  <si>
    <t xml:space="preserve">Líquido de curado impermeable e incoloro, formado por resinas sintéticas resistentes ós álcalis, para o curado de morteiros e formigóns.</t>
  </si>
  <si>
    <t xml:space="preserve">mo018</t>
  </si>
  <si>
    <t xml:space="preserve">h</t>
  </si>
  <si>
    <t xml:space="preserve">Oficial 1ª construcción.</t>
  </si>
  <si>
    <t xml:space="preserve">mo072</t>
  </si>
  <si>
    <t xml:space="preserve">h</t>
  </si>
  <si>
    <t xml:space="preserve">Axudante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</si>
  <si>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</si>
  <si>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</si>
  <si>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</si>
  <si>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</si>
  <si>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</si>
  <si>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</si>
  <si>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</si>
  <si>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7,19€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</si>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</sst>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6.70" customWidth="1"/>
    <col min="4" max="4" width="21.71" customWidth="1"/>
    <col min="5" max="5" width="27.83" customWidth="1"/>
    <col min="6" max="6" width="15.30" customWidth="1"/>
    <col min="7" max="7" width="4.66" customWidth="1"/>
    <col min="8" max="8" width="7.14" customWidth="1"/>
    <col min="9" max="9" width="3.50" customWidth="1"/>
    <col min="10" max="10" width="2.62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40.000000</v>
      </c>
      <c r="I8" s="16">
        <v>0.800000</v>
      </c>
      <c r="J8" s="16"/>
      <c r="K8" s="16">
        <f ca="1">ROUND(INDIRECT(ADDRESS(ROW()+(0), COLUMN()+(-3), 1))*INDIRECT(ADDRESS(ROW()+(0), COLUMN()+(-2), 1)), 2)</f>
        <v>32.000000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4.000000</v>
      </c>
      <c r="I9" s="20">
        <v>0.450000</v>
      </c>
      <c r="J9" s="20"/>
      <c r="K9" s="20">
        <f ca="1">ROUND(INDIRECT(ADDRESS(ROW()+(0), COLUMN()+(-3), 1))*INDIRECT(ADDRESS(ROW()+(0), COLUMN()+(-2), 1)), 2)</f>
        <v>1.800000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0.150000</v>
      </c>
      <c r="I10" s="20">
        <v>3.190000</v>
      </c>
      <c r="J10" s="20"/>
      <c r="K10" s="20">
        <f ca="1">ROUND(INDIRECT(ADDRESS(ROW()+(0), COLUMN()+(-3), 1))*INDIRECT(ADDRESS(ROW()+(0), COLUMN()+(-2), 1)), 2)</f>
        <v>0.480000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0.616000</v>
      </c>
      <c r="I11" s="20">
        <v>15.280000</v>
      </c>
      <c r="J11" s="20"/>
      <c r="K11" s="20">
        <f ca="1">ROUND(INDIRECT(ADDRESS(ROW()+(0), COLUMN()+(-3), 1))*INDIRECT(ADDRESS(ROW()+(0), COLUMN()+(-2), 1)), 2)</f>
        <v>9.410000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0.616000</v>
      </c>
      <c r="I12" s="20">
        <v>14.650000</v>
      </c>
      <c r="J12" s="20"/>
      <c r="K12" s="20">
        <f ca="1">ROUND(INDIRECT(ADDRESS(ROW()+(0), COLUMN()+(-3), 1))*INDIRECT(ADDRESS(ROW()+(0), COLUMN()+(-2), 1)), 2)</f>
        <v>9.020000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0.308000</v>
      </c>
      <c r="I13" s="24">
        <v>13.970000</v>
      </c>
      <c r="J13" s="24"/>
      <c r="K13" s="24">
        <f ca="1">ROUND(INDIRECT(ADDRESS(ROW()+(0), COLUMN()+(-3), 1))*INDIRECT(ADDRESS(ROW()+(0), COLUMN()+(-2), 1)), 2)</f>
        <v>4.300000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57.010000</v>
      </c>
      <c r="J14" s="16"/>
      <c r="K14" s="16">
        <f ca="1">ROUND(INDIRECT(ADDRESS(ROW()+(0), COLUMN()+(-3), 1))*INDIRECT(ADDRESS(ROW()+(0), COLUMN()+(-2), 1))/100, 2)</f>
        <v>1.140000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58.150000</v>
      </c>
      <c r="J15" s="24"/>
      <c r="K15" s="24">
        <f ca="1">ROUND(INDIRECT(ADDRESS(ROW()+(0), COLUMN()+(-3), 1))*INDIRECT(ADDRESS(ROW()+(0), COLUMN()+(-2), 1))/100, 2)</f>
        <v>1.740000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59.890000</v>
      </c>
    </row>
  </sheetData>
  <mergeCells count="25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A16:G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