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<sst xmlns="http://schemas.openxmlformats.org/spreadsheetml/2006/main" count="29" uniqueCount="29">
  <si>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</si>
  <si>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RSY020</t>
  </si>
  <si>
    <t xml:space="preserve">m²</t>
  </si>
  <si>
    <t xml:space="preserve">Rexuntado de pavimento cerámico.</t>
  </si>
  <si>
    <r>
      <rPr>
        <sz val="7.80"/>
        <color rgb="FF000000"/>
        <rFont val="Arial"/>
        <family val="2"/>
      </rPr>
      <t xml:space="preserve">Rexuntado de pavimento de baldosas cerámicas con xunta </t>
    </r>
    <r>
      <rPr>
        <b/>
        <sz val="7.80"/>
        <color rgb="FF000000"/>
        <rFont val="Arial"/>
        <family val="2"/>
      </rPr>
      <t xml:space="preserve">enrasada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mm de espesor, mediante </t>
    </r>
    <r>
      <rPr>
        <b/>
        <sz val="7.80"/>
        <color rgb="FF000000"/>
        <rFont val="Arial"/>
        <family val="2"/>
      </rPr>
      <t xml:space="preserve">leitada de cemento e area, L, 1/2 CEM II/A-P 32,5 R, para xunta aberta (entre 3 e 15 mm), coloreada con a mesma tonalidade das pezas</t>
    </r>
    <r>
      <rPr>
        <sz val="7.80"/>
        <color rgb="FF000000"/>
        <rFont val="Arial"/>
        <family val="2"/>
      </rPr>
      <t xml:space="preserve">, previa eliminación do material de xuntas existentes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</si>
  <si>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</si>
  <si>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</si>
  <si>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</si>
  <si>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</si>
  <si>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</si>
  <si>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</si>
  <si>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mt09lec020a</t>
  </si>
  <si>
    <t xml:space="preserve">m³</t>
  </si>
  <si>
    <t xml:space="preserve">Leitada de cemento 1/2 CEM II/B-P 32,5 N.</t>
  </si>
  <si>
    <t xml:space="preserve">mq08lch030</t>
  </si>
  <si>
    <t xml:space="preserve">h</t>
  </si>
  <si>
    <t xml:space="preserve">Equipo de chorro de aire a presión.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</si>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</sst>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53" customWidth="1"/>
    <col min="2" max="2" width="4.23" customWidth="1"/>
    <col min="3" max="3" width="5.97" customWidth="1"/>
    <col min="4" max="4" width="15.88" customWidth="1"/>
    <col min="5" max="5" width="27.25" customWidth="1"/>
    <col min="6" max="6" width="1.17" customWidth="1"/>
    <col min="7" max="7" width="12.68" customWidth="1"/>
    <col min="8" max="8" width="1.60" customWidth="1"/>
    <col min="9" max="9" width="11.80" customWidth="1"/>
    <col min="10" max="10" width="3.64" customWidth="1"/>
    <col min="11" max="11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0.003000</v>
      </c>
      <c r="H8" s="16">
        <v>120.100000</v>
      </c>
      <c r="I8" s="16"/>
      <c r="J8" s="16">
        <f ca="1">ROUND(INDIRECT(ADDRESS(ROW()+(0), COLUMN()+(-3), 1))*INDIRECT(ADDRESS(ROW()+(0), COLUMN()+(-2), 1)), 2)</f>
        <v>0.360000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0.072000</v>
      </c>
      <c r="H9" s="20">
        <v>2.850000</v>
      </c>
      <c r="I9" s="20"/>
      <c r="J9" s="20">
        <f ca="1">ROUND(INDIRECT(ADDRESS(ROW()+(0), COLUMN()+(-3), 1))*INDIRECT(ADDRESS(ROW()+(0), COLUMN()+(-2), 1)), 2)</f>
        <v>0.210000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0.308000</v>
      </c>
      <c r="H10" s="20">
        <v>14.650000</v>
      </c>
      <c r="I10" s="20"/>
      <c r="J10" s="20">
        <f ca="1">ROUND(INDIRECT(ADDRESS(ROW()+(0), COLUMN()+(-3), 1))*INDIRECT(ADDRESS(ROW()+(0), COLUMN()+(-2), 1)), 2)</f>
        <v>4.510000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0.308000</v>
      </c>
      <c r="H11" s="24">
        <v>13.970000</v>
      </c>
      <c r="I11" s="24"/>
      <c r="J11" s="24">
        <f ca="1">ROUND(INDIRECT(ADDRESS(ROW()+(0), COLUMN()+(-3), 1))*INDIRECT(ADDRESS(ROW()+(0), COLUMN()+(-2), 1)), 2)</f>
        <v>4.300000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9.380000</v>
      </c>
      <c r="I12" s="16"/>
      <c r="J12" s="16">
        <f ca="1">ROUND(INDIRECT(ADDRESS(ROW()+(0), COLUMN()+(-3), 1))*INDIRECT(ADDRESS(ROW()+(0), COLUMN()+(-2), 1))/100, 2)</f>
        <v>0.190000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9.570000</v>
      </c>
      <c r="I13" s="24"/>
      <c r="J13" s="24">
        <f ca="1">ROUND(INDIRECT(ADDRESS(ROW()+(0), COLUMN()+(-3), 1))*INDIRECT(ADDRESS(ROW()+(0), COLUMN()+(-2), 1))/100, 2)</f>
        <v>0.290000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9.860000</v>
      </c>
      <c r="K14" s="26"/>
    </row>
  </sheetData>
  <mergeCells count="37">
    <mergeCell ref="A1:K1"/>
    <mergeCell ref="A3:B3"/>
    <mergeCell ref="C3:D3"/>
    <mergeCell ref="F3:H3"/>
    <mergeCell ref="I3:J3"/>
    <mergeCell ref="A4:K4"/>
    <mergeCell ref="B7:C7"/>
    <mergeCell ref="D7:F7"/>
    <mergeCell ref="H7:I7"/>
    <mergeCell ref="J7:K7"/>
    <mergeCell ref="B8:C8"/>
    <mergeCell ref="D8:F8"/>
    <mergeCell ref="H8:I8"/>
    <mergeCell ref="J8:K8"/>
    <mergeCell ref="B9:C9"/>
    <mergeCell ref="D9:F9"/>
    <mergeCell ref="H9:I9"/>
    <mergeCell ref="J9:K9"/>
    <mergeCell ref="B10:C10"/>
    <mergeCell ref="D10:F10"/>
    <mergeCell ref="H10:I10"/>
    <mergeCell ref="J10:K10"/>
    <mergeCell ref="B11:C11"/>
    <mergeCell ref="D11:F11"/>
    <mergeCell ref="H11:I11"/>
    <mergeCell ref="J11:K11"/>
    <mergeCell ref="B12:C12"/>
    <mergeCell ref="D12:F12"/>
    <mergeCell ref="H12:I12"/>
    <mergeCell ref="J12:K12"/>
    <mergeCell ref="B13:C13"/>
    <mergeCell ref="D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