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<sst xmlns="http://schemas.openxmlformats.org/spreadsheetml/2006/main" count="41" uniqueCount="41">
  <si>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</si>
  <si>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RTB029</t>
  </si>
  <si>
    <t xml:space="preserve">m²</t>
  </si>
  <si>
    <t xml:space="preserve">Falso teito rexistrable de placas de escaiola, sistema Focnoplak "EL ALTERÓN".</t>
  </si>
  <si>
    <r>
      <rPr>
        <sz val="7.80"/>
        <color rgb="FF000000"/>
        <rFont val="Arial"/>
        <family val="2"/>
      </rPr>
      <t xml:space="preserve">Falso teito rexistrable, situado a una altura </t>
    </r>
    <r>
      <rPr>
        <b/>
        <sz val="7.80"/>
        <color rgb="FF000000"/>
        <rFont val="Arial"/>
        <family val="2"/>
      </rPr>
      <t xml:space="preserve">menor de 4 m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sistema Focnoplak "EL ALTERÓN", formado por placas de escaiola con borde escalonado, alixeiradas con perlita e reforzadas con fibra de vidro, de cor branca, de 60x60 cm e 20 mm de espesor, modelo Fisurado, apoiadas sobre perfilería semioculta lacada de 15 mm de ancho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</si>
  <si>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</si>
  <si>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</si>
  <si>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</si>
  <si>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</si>
  <si>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</si>
  <si>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</si>
  <si>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mt12pea500a</t>
  </si>
  <si>
    <t xml:space="preserve">m</t>
  </si>
  <si>
    <t xml:space="preserve">Perfil metálico angular, de cor branca, de 3000 mm de lonxitude e 20x24 mm de sección, "EL ALTERÓN", para a realización de falsos teitos rexistrables, segundo UNE-EN 13964.</t>
  </si>
  <si>
    <t xml:space="preserve">mt12pea550</t>
  </si>
  <si>
    <t xml:space="preserve">Ude</t>
  </si>
  <si>
    <t xml:space="preserve">Tirante regulable con vareta lisa de 1 m de lonxitude e 3 mm de diámetro e gancho, "EL ALTERÓN".</t>
  </si>
  <si>
    <t xml:space="preserve">mt12pea510b</t>
  </si>
  <si>
    <t xml:space="preserve">m</t>
  </si>
  <si>
    <t xml:space="preserve">Perfil metálico de aceiro galvanizado, de cor branca, de 3600 mm de lonxitude, 15 mm de anchura e 38 mm de altura, "EL ALTERÓN", para a realización de falsos teitos rexistrables, segundo UNE-EN 13964.</t>
  </si>
  <si>
    <t xml:space="preserve">mt12pea510l</t>
  </si>
  <si>
    <t xml:space="preserve">m</t>
  </si>
  <si>
    <t xml:space="preserve">Perfil metálico de aceiro galvanizado, de cor branca, de 1200 mm de lonxitude, 15 mm de anchura e 38 mm de altura, "EL ALTERÓN", para a realización de falsos teitos rexistrables, segundo UNE-EN 13964.</t>
  </si>
  <si>
    <t xml:space="preserve">mt12pea510v</t>
  </si>
  <si>
    <t xml:space="preserve">m</t>
  </si>
  <si>
    <t xml:space="preserve">Perfil metálico de aceiro galvanizado, de cor branca, de 600 mm de lonxitude, 15 mm de anchura e 38 mm de altura, "EL ALTERÓN", para a realización de falsos teitos rexistrables, segundo UNE-EN 13964.</t>
  </si>
  <si>
    <t xml:space="preserve">mt12pea020daa</t>
  </si>
  <si>
    <t xml:space="preserve">m²</t>
  </si>
  <si>
    <t xml:space="preserve">Placa de escaiola con borde escalonado, alixeirada con perlita e reforzada con fibra de vidro, de cor branca, de 60x60 cm e 20 mm de espesor, modelo Fisurado "EL ALTERÓN", para apoiar sobre perfilería de 15 mm de ancho, para a realización de falsos teitos rexistrables segundo UNE-EN 14246.</t>
  </si>
  <si>
    <t xml:space="preserve">mo033</t>
  </si>
  <si>
    <t xml:space="preserve">h</t>
  </si>
  <si>
    <t xml:space="preserve">Oficial 1ª escaiolista.</t>
  </si>
  <si>
    <t xml:space="preserve">mo068</t>
  </si>
  <si>
    <t xml:space="preserve">h</t>
  </si>
  <si>
    <t xml:space="preserve">Axudante escaiolista.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</si>
  <si>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</si>
  <si>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</si>
  <si>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</si>
  <si>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</si>
  <si>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6,53€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</si>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</sst>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86" customWidth="1"/>
    <col min="2" max="2" width="4.81" customWidth="1"/>
    <col min="3" max="3" width="4.08" customWidth="1"/>
    <col min="4" max="4" width="21.71" customWidth="1"/>
    <col min="5" max="5" width="27.69" customWidth="1"/>
    <col min="6" max="6" width="15.30" customWidth="1"/>
    <col min="7" max="7" width="5.39" customWidth="1"/>
    <col min="8" max="8" width="6.41" customWidth="1"/>
    <col min="9" max="9" width="3.50" customWidth="1"/>
    <col min="10" max="10" width="2.62" customWidth="1"/>
    <col min="11" max="11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31.2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/>
      <c r="H7" s="9" t="s">
        <v>8</v>
      </c>
      <c r="I7" s="9" t="s">
        <v>9</v>
      </c>
      <c r="J7" s="9"/>
      <c r="K7" s="9" t="s">
        <v>10</v>
      </c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0"/>
      <c r="H8" s="14">
        <v>0.500000</v>
      </c>
      <c r="I8" s="16">
        <v>1.490000</v>
      </c>
      <c r="J8" s="16"/>
      <c r="K8" s="16">
        <f ca="1">ROUND(INDIRECT(ADDRESS(ROW()+(0), COLUMN()+(-3), 1))*INDIRECT(ADDRESS(ROW()+(0), COLUMN()+(-2), 1)), 2)</f>
        <v>0.750000</v>
      </c>
    </row>
    <row r="9" spans="1:11" ht="21.6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7"/>
      <c r="H9" s="19">
        <v>1.000000</v>
      </c>
      <c r="I9" s="20">
        <v>0.280000</v>
      </c>
      <c r="J9" s="20"/>
      <c r="K9" s="20">
        <f ca="1">ROUND(INDIRECT(ADDRESS(ROW()+(0), COLUMN()+(-3), 1))*INDIRECT(ADDRESS(ROW()+(0), COLUMN()+(-2), 1)), 2)</f>
        <v>0.280000</v>
      </c>
    </row>
    <row r="10" spans="1:11" ht="31.2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7"/>
      <c r="H10" s="19">
        <v>0.840000</v>
      </c>
      <c r="I10" s="20">
        <v>2.010000</v>
      </c>
      <c r="J10" s="20"/>
      <c r="K10" s="20">
        <f ca="1">ROUND(INDIRECT(ADDRESS(ROW()+(0), COLUMN()+(-3), 1))*INDIRECT(ADDRESS(ROW()+(0), COLUMN()+(-2), 1)), 2)</f>
        <v>1.690000</v>
      </c>
    </row>
    <row r="11" spans="1:11" ht="31.2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7"/>
      <c r="H11" s="19">
        <v>1.700000</v>
      </c>
      <c r="I11" s="20">
        <v>2.010000</v>
      </c>
      <c r="J11" s="20"/>
      <c r="K11" s="20">
        <f ca="1">ROUND(INDIRECT(ADDRESS(ROW()+(0), COLUMN()+(-3), 1))*INDIRECT(ADDRESS(ROW()+(0), COLUMN()+(-2), 1)), 2)</f>
        <v>3.420000</v>
      </c>
    </row>
    <row r="12" spans="1:11" ht="31.2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7"/>
      <c r="H12" s="19">
        <v>0.840000</v>
      </c>
      <c r="I12" s="20">
        <v>2.010000</v>
      </c>
      <c r="J12" s="20"/>
      <c r="K12" s="20">
        <f ca="1">ROUND(INDIRECT(ADDRESS(ROW()+(0), COLUMN()+(-3), 1))*INDIRECT(ADDRESS(ROW()+(0), COLUMN()+(-2), 1)), 2)</f>
        <v>1.690000</v>
      </c>
    </row>
    <row r="13" spans="1:11" ht="40.8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7"/>
      <c r="H13" s="19">
        <v>1.050000</v>
      </c>
      <c r="I13" s="20">
        <v>7.780000</v>
      </c>
      <c r="J13" s="20"/>
      <c r="K13" s="20">
        <f ca="1">ROUND(INDIRECT(ADDRESS(ROW()+(0), COLUMN()+(-3), 1))*INDIRECT(ADDRESS(ROW()+(0), COLUMN()+(-2), 1)), 2)</f>
        <v>8.170000</v>
      </c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7"/>
      <c r="H14" s="19">
        <v>0.296000</v>
      </c>
      <c r="I14" s="20">
        <v>15.280000</v>
      </c>
      <c r="J14" s="20"/>
      <c r="K14" s="20">
        <f ca="1">ROUND(INDIRECT(ADDRESS(ROW()+(0), COLUMN()+(-3), 1))*INDIRECT(ADDRESS(ROW()+(0), COLUMN()+(-2), 1)), 2)</f>
        <v>4.520000</v>
      </c>
    </row>
    <row r="15" spans="1:11" ht="12.00" thickBot="1" customHeight="1">
      <c r="A15" s="17" t="s">
        <v>32</v>
      </c>
      <c r="B15" s="21" t="s">
        <v>33</v>
      </c>
      <c r="C15" s="22" t="s">
        <v>34</v>
      </c>
      <c r="D15" s="22"/>
      <c r="E15" s="22"/>
      <c r="F15" s="22"/>
      <c r="G15" s="22"/>
      <c r="H15" s="23">
        <v>0.296000</v>
      </c>
      <c r="I15" s="24">
        <v>14.650000</v>
      </c>
      <c r="J15" s="24"/>
      <c r="K15" s="24">
        <f ca="1">ROUND(INDIRECT(ADDRESS(ROW()+(0), COLUMN()+(-3), 1))*INDIRECT(ADDRESS(ROW()+(0), COLUMN()+(-2), 1)), 2)</f>
        <v>4.340000</v>
      </c>
    </row>
    <row r="16" spans="1:11" ht="12.00" thickBot="1" customHeight="1">
      <c r="A16" s="17"/>
      <c r="B16" s="12" t="s">
        <v>35</v>
      </c>
      <c r="C16" s="10" t="s">
        <v>36</v>
      </c>
      <c r="D16" s="10"/>
      <c r="E16" s="10"/>
      <c r="F16" s="10"/>
      <c r="G16" s="10"/>
      <c r="H16" s="14">
        <v>2.000000</v>
      </c>
      <c r="I16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1))), 2)</f>
        <v>24.860000</v>
      </c>
      <c r="J16" s="16"/>
      <c r="K16" s="16">
        <f ca="1">ROUND(INDIRECT(ADDRESS(ROW()+(0), COLUMN()+(-3), 1))*INDIRECT(ADDRESS(ROW()+(0), COLUMN()+(-2), 1))/100, 2)</f>
        <v>0.500000</v>
      </c>
    </row>
    <row r="17" spans="1:11" ht="12.00" thickBot="1" customHeight="1">
      <c r="A17" s="22"/>
      <c r="B17" s="21" t="s">
        <v>37</v>
      </c>
      <c r="C17" s="22" t="s">
        <v>38</v>
      </c>
      <c r="D17" s="22"/>
      <c r="E17" s="22"/>
      <c r="F17" s="22"/>
      <c r="G17" s="22"/>
      <c r="H17" s="23">
        <v>3.000000</v>
      </c>
      <c r="I17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1))), 2)</f>
        <v>25.360000</v>
      </c>
      <c r="J17" s="24"/>
      <c r="K17" s="24">
        <f ca="1">ROUND(INDIRECT(ADDRESS(ROW()+(0), COLUMN()+(-3), 1))*INDIRECT(ADDRESS(ROW()+(0), COLUMN()+(-2), 1))/100, 2)</f>
        <v>0.760000</v>
      </c>
    </row>
    <row r="18" spans="1:11" ht="12.00" thickBot="1" customHeight="1">
      <c r="A18" s="6" t="s">
        <v>39</v>
      </c>
      <c r="B18" s="7"/>
      <c r="C18" s="7"/>
      <c r="D18" s="7"/>
      <c r="E18" s="7"/>
      <c r="F18" s="7"/>
      <c r="G18" s="7"/>
      <c r="H18" s="25"/>
      <c r="I18" s="6" t="s">
        <v>40</v>
      </c>
      <c r="J18" s="6"/>
      <c r="K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26.120000</v>
      </c>
    </row>
  </sheetData>
  <mergeCells count="29">
    <mergeCell ref="A1:K1"/>
    <mergeCell ref="A3:C3"/>
    <mergeCell ref="G3:I3"/>
    <mergeCell ref="J3:K3"/>
    <mergeCell ref="A4:K4"/>
    <mergeCell ref="C7:G7"/>
    <mergeCell ref="I7:J7"/>
    <mergeCell ref="C8:G8"/>
    <mergeCell ref="I8:J8"/>
    <mergeCell ref="C9:G9"/>
    <mergeCell ref="I9:J9"/>
    <mergeCell ref="C10:G10"/>
    <mergeCell ref="I10:J10"/>
    <mergeCell ref="C11:G11"/>
    <mergeCell ref="I11:J11"/>
    <mergeCell ref="C12:G12"/>
    <mergeCell ref="I12:J12"/>
    <mergeCell ref="C13:G13"/>
    <mergeCell ref="I13:J13"/>
    <mergeCell ref="C14:G14"/>
    <mergeCell ref="I14:J14"/>
    <mergeCell ref="C15:G15"/>
    <mergeCell ref="I15:J15"/>
    <mergeCell ref="C16:G16"/>
    <mergeCell ref="I16:J16"/>
    <mergeCell ref="C17:G17"/>
    <mergeCell ref="I17:J17"/>
    <mergeCell ref="A18:G18"/>
    <mergeCell ref="I18:J18"/>
  </mergeCells>
  <pageMargins left="0.620079" right="0.472441" top="0.472441" bottom="0.472441" header="0.0" footer="0.0"/>
  <pageSetup paperSize="9" orientation="portrait"/>
  <rowBreaks count="0" manualBreakCount="0">
    </rowBreaks>
</worksheet>
</file>