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<sst xmlns="http://schemas.openxmlformats.org/spreadsheetml/2006/main" count="26" uniqueCount="26">
  <si>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</si>
  <si>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RTP330</t>
  </si>
  <si>
    <t xml:space="preserve">Ude</t>
  </si>
  <si>
    <t xml:space="preserve">Cheminea de escaiola.</t>
  </si>
  <si>
    <r>
      <rPr>
        <b/>
        <sz val="7.80"/>
        <color rgb="FF000000"/>
        <rFont val="Arial"/>
        <family val="2"/>
      </rPr>
      <t xml:space="preserve">Cheminea de escaiola, de 117x156x21,2 cm, formada por marco e repisa na súa parte superior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</si>
  <si>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</si>
  <si>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</si>
  <si>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</si>
  <si>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</si>
  <si>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</si>
  <si>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</si>
  <si>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mt12rea300a</t>
  </si>
  <si>
    <t xml:space="preserve">Ude</t>
  </si>
  <si>
    <t xml:space="preserve">Cheminea de escaiola, de 117x156x21,2 cm, formada por marco e repisa na súa parte superior.</t>
  </si>
  <si>
    <t xml:space="preserve">mt09eyc030</t>
  </si>
  <si>
    <t xml:space="preserve">kg</t>
  </si>
  <si>
    <t xml:space="preserve">Pegamento a base de escaiola e aditivos especiais.</t>
  </si>
  <si>
    <t xml:space="preserve">mo033</t>
  </si>
  <si>
    <t xml:space="preserve">h</t>
  </si>
  <si>
    <t xml:space="preserve">Oficial 1ª escaiolista.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</si>
  <si>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</si>
  <si>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</si>
  <si>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</si>
  <si>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</si>
  <si>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82,76€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</si>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</sst>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4.81" customWidth="1"/>
    <col min="3" max="3" width="2.91" customWidth="1"/>
    <col min="4" max="4" width="1.89" customWidth="1"/>
    <col min="5" max="5" width="74.90" customWidth="1"/>
    <col min="6" max="6" width="6.41" customWidth="1"/>
    <col min="7" max="7" width="7.14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370.700000</v>
      </c>
      <c r="H8" s="16">
        <f ca="1">ROUND(INDIRECT(ADDRESS(ROW()+(0), COLUMN()+(-2), 1))*INDIRECT(ADDRESS(ROW()+(0), COLUMN()+(-1), 1)), 2)</f>
        <v>370.700000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0.730000</v>
      </c>
      <c r="G9" s="20">
        <v>0.350000</v>
      </c>
      <c r="H9" s="20">
        <f ca="1">ROUND(INDIRECT(ADDRESS(ROW()+(0), COLUMN()+(-2), 1))*INDIRECT(ADDRESS(ROW()+(0), COLUMN()+(-1), 1)), 2)</f>
        <v>0.260000</v>
      </c>
    </row>
    <row r="10" spans="1:8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3">
        <v>0.272000</v>
      </c>
      <c r="G10" s="24">
        <v>15.280000</v>
      </c>
      <c r="H10" s="24">
        <f ca="1">ROUND(INDIRECT(ADDRESS(ROW()+(0), COLUMN()+(-2), 1))*INDIRECT(ADDRESS(ROW()+(0), COLUMN()+(-1), 1)), 2)</f>
        <v>4.160000</v>
      </c>
    </row>
    <row r="11" spans="1:8" ht="12.00" thickBot="1" customHeight="1">
      <c r="A11" s="17"/>
      <c r="B11" s="17"/>
      <c r="C11" s="12" t="s">
        <v>20</v>
      </c>
      <c r="D11" s="12"/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375.120000</v>
      </c>
      <c r="H11" s="16">
        <f ca="1">ROUND(INDIRECT(ADDRESS(ROW()+(0), COLUMN()+(-2), 1))*INDIRECT(ADDRESS(ROW()+(0), COLUMN()+(-1), 1))/100, 2)</f>
        <v>7.500000</v>
      </c>
    </row>
    <row r="12" spans="1:8" ht="12.00" thickBot="1" customHeight="1">
      <c r="A12" s="22"/>
      <c r="B12" s="22"/>
      <c r="C12" s="21" t="s">
        <v>22</v>
      </c>
      <c r="D12" s="21"/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382.620000</v>
      </c>
      <c r="H12" s="24">
        <f ca="1">ROUND(INDIRECT(ADDRESS(ROW()+(0), COLUMN()+(-2), 1))*INDIRECT(ADDRESS(ROW()+(0), COLUMN()+(-1), 1))/100, 2)</f>
        <v>11.480000</v>
      </c>
    </row>
    <row r="13" spans="1:8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394.100000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